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title page" sheetId="23" r:id="rId1"/>
    <sheet name="mesopotamiachart" sheetId="4" r:id="rId2"/>
    <sheet name="mesopotamia100" sheetId="1" r:id="rId3"/>
    <sheet name="egyptian chart" sheetId="5" r:id="rId4"/>
    <sheet name="Egypt100" sheetId="2" r:id="rId5"/>
    <sheet name="indic chart" sheetId="6" r:id="rId6"/>
    <sheet name="indic" sheetId="3" r:id="rId7"/>
    <sheet name="east asian chart" sheetId="8" r:id="rId8"/>
    <sheet name="East Asian" sheetId="7" r:id="rId9"/>
    <sheet name="central chart 1500 to 700 bce" sheetId="10" r:id="rId10"/>
    <sheet name="central 1500 to 700 bce" sheetId="9" r:id="rId11"/>
    <sheet name="central 1900" sheetId="13" r:id="rId12"/>
    <sheet name="central to 1900 w powcon" sheetId="15" r:id="rId13"/>
    <sheet name="central" sheetId="11" r:id="rId14"/>
    <sheet name="mesopotamia chart 2" sheetId="17" r:id="rId15"/>
    <sheet name="mesopotamia4500 to 1500 bce" sheetId="16" r:id="rId16"/>
    <sheet name="egyptchart 3300-1500 bce" sheetId="20" r:id="rId17"/>
    <sheet name="egypt 3300 to 1500 bce" sheetId="18" r:id="rId18"/>
  </sheets>
  <calcPr calcId="145621"/>
</workbook>
</file>

<file path=xl/calcChain.xml><?xml version="1.0" encoding="utf-8"?>
<calcChain xmlns="http://schemas.openxmlformats.org/spreadsheetml/2006/main">
  <c r="C76" i="11" l="1"/>
  <c r="C75" i="11"/>
  <c r="A2" i="18" l="1"/>
  <c r="D36" i="16"/>
  <c r="A34" i="16"/>
  <c r="A33" i="16"/>
  <c r="A16" i="1"/>
  <c r="A15" i="1"/>
  <c r="A74" i="11"/>
  <c r="A73" i="11"/>
  <c r="D73" i="11"/>
  <c r="A20" i="9" l="1"/>
  <c r="A19" i="9"/>
  <c r="D19" i="9"/>
  <c r="C19" i="9"/>
  <c r="B19" i="9"/>
  <c r="A60" i="7"/>
  <c r="A59" i="7"/>
  <c r="D59" i="7"/>
  <c r="C59" i="7"/>
  <c r="B59" i="7"/>
  <c r="A32" i="3"/>
  <c r="A31" i="3"/>
  <c r="D31" i="3"/>
  <c r="C31" i="3"/>
  <c r="B31" i="3"/>
  <c r="A16" i="2"/>
  <c r="A15" i="2"/>
  <c r="D15" i="2"/>
  <c r="C15" i="2"/>
  <c r="B15" i="2"/>
  <c r="D18" i="1"/>
  <c r="C18" i="1"/>
  <c r="B18" i="1"/>
</calcChain>
</file>

<file path=xl/comments1.xml><?xml version="1.0" encoding="utf-8"?>
<comments xmlns="http://schemas.openxmlformats.org/spreadsheetml/2006/main">
  <authors>
    <author>chriscd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city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state
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city and state</t>
        </r>
      </text>
    </comment>
  </commentList>
</comments>
</file>

<file path=xl/comments2.xml><?xml version="1.0" encoding="utf-8"?>
<comments xmlns="http://schemas.openxmlformats.org/spreadsheetml/2006/main">
  <authors>
    <author>chriscd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powconfig and city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powconfig and state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</commentList>
</comments>
</file>

<file path=xl/comments3.xml><?xml version="1.0" encoding="utf-8"?>
<comments xmlns="http://schemas.openxmlformats.org/spreadsheetml/2006/main">
  <authors>
    <author>chriscd</author>
  </authors>
  <commentList>
    <comment ref="A31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city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state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</commentList>
</comments>
</file>

<file path=xl/comments4.xml><?xml version="1.0" encoding="utf-8"?>
<comments xmlns="http://schemas.openxmlformats.org/spreadsheetml/2006/main">
  <authors>
    <author>chriscd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city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state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</commentList>
</comments>
</file>

<file path=xl/comments5.xml><?xml version="1.0" encoding="utf-8"?>
<comments xmlns="http://schemas.openxmlformats.org/spreadsheetml/2006/main">
  <authors>
    <author>chriscd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
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city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state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
</t>
        </r>
      </text>
    </comment>
  </commentList>
</comments>
</file>

<file path=xl/comments6.xml><?xml version="1.0" encoding="utf-8"?>
<comments xmlns="http://schemas.openxmlformats.org/spreadsheetml/2006/main">
  <authors>
    <author>chriscd</author>
  </authors>
  <commentList>
    <comment ref="A73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 to 1900 ce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 until 1900 ce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 to 1900 ce
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powcon and city 1500-700 bce
</t>
        </r>
      </text>
    </comment>
    <comment ref="C76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powcon and state 1500-700 bce
</t>
        </r>
      </text>
    </comment>
  </commentList>
</comments>
</file>

<file path=xl/comments7.xml><?xml version="1.0" encoding="utf-8"?>
<comments xmlns="http://schemas.openxmlformats.org/spreadsheetml/2006/main">
  <authors>
    <author>chriscd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
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city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state
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city and state</t>
        </r>
      </text>
    </comment>
  </commentList>
</comments>
</file>

<file path=xl/comments8.xml><?xml version="1.0" encoding="utf-8"?>
<comments xmlns="http://schemas.openxmlformats.org/spreadsheetml/2006/main">
  <authors>
    <author>chase-dunn</author>
  </authors>
  <commentList>
    <comment ref="D3" authorId="0">
      <text>
        <r>
          <rPr>
            <sz val="10"/>
            <color indexed="81"/>
            <rFont val="Tahoma"/>
            <family val="2"/>
          </rPr>
          <t>There is no documentary evidence that indicates the territorial sizes of the largest predynastic polity in Egypt.  
Express with 0.001.
City culture starts.</t>
        </r>
      </text>
    </comment>
    <comment ref="D5" authorId="0">
      <text>
        <r>
          <rPr>
            <sz val="10"/>
            <color indexed="81"/>
            <rFont val="Tahoma"/>
            <family val="2"/>
          </rPr>
          <t xml:space="preserve">There is no documentary evidence that indicates the territorial size of the 1st dynasty in Egypt.
</t>
        </r>
      </text>
    </comment>
    <comment ref="D6" authorId="0">
      <text>
        <r>
          <rPr>
            <sz val="10"/>
            <color indexed="81"/>
            <rFont val="Tahoma"/>
            <family val="2"/>
          </rPr>
          <t xml:space="preserve">There is no documentary evidence that indicates the territorial size of the 1st dynasty
</t>
        </r>
      </text>
    </comment>
  </commentList>
</comments>
</file>

<file path=xl/sharedStrings.xml><?xml version="1.0" encoding="utf-8"?>
<sst xmlns="http://schemas.openxmlformats.org/spreadsheetml/2006/main" count="39" uniqueCount="17">
  <si>
    <t>Year</t>
  </si>
  <si>
    <t>Power Configuration</t>
  </si>
  <si>
    <t>city</t>
  </si>
  <si>
    <t>state</t>
  </si>
  <si>
    <t>Egyptian Power Configuration</t>
  </si>
  <si>
    <t>Indic Power Configuration</t>
  </si>
  <si>
    <t>POWER CONFIGURATION</t>
  </si>
  <si>
    <t>year</t>
  </si>
  <si>
    <t>central power configuration</t>
  </si>
  <si>
    <t>Mesopotamian Power Configuration</t>
  </si>
  <si>
    <t>city and polity sizes for our paper</t>
  </si>
  <si>
    <t>power and size: urban and polity size swings and changes in the distribution of power among states in pmns since the bronze age</t>
  </si>
  <si>
    <t>c. chase-dunn and hiroko inoue</t>
  </si>
  <si>
    <t>http://irows.ucr.edu/papers/irows108/irows108.htm</t>
  </si>
  <si>
    <t>http://irows.ucr.edu/cd/appendices/powsize/powsizeapp.htm</t>
  </si>
  <si>
    <t>powcon categories: seven polarity categories: 0. Nonpolarity 1. Multipolarity 2. Tripolarity 3. Bipolarity 4. Unipolarity (Non-hegemonic) 5. Hegemony 6. Empire.</t>
  </si>
  <si>
    <t>v. 8-12-16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</si>
</sst>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0" xfId="0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1" applyAlignment="1">
      <alignment horizontal="center" vertical="center"/>
    </xf>
    <xf numFmtId="0" fontId="6" fillId="0" borderId="0" xfId="1"/>
  </cellXfs>
  <cellStyles count="2">
    <cellStyle name="Hyperlink" xfId="1" builtinId="8"/>
    <cellStyle name="Normal" xfId="0" builtinId="0"/>
  </cellStyles>
  <dxfs count="54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3" Type="http://schemas.openxmlformats.org/officeDocument/2006/relationships/worksheet" Target="worksheets/sheet2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chartsheet" Target="chartsheets/sheet9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8.xml"/><Relationship Id="rId10" Type="http://schemas.openxmlformats.org/officeDocument/2006/relationships/chartsheet" Target="chartsheets/sheet5.xml"/><Relationship Id="rId19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7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mesopotamia100!$B$1</c:f>
              <c:strCache>
                <c:ptCount val="1"/>
                <c:pt idx="0">
                  <c:v>Power Configuration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mesopotamia100!$A$2:$A$14</c:f>
              <c:numCache>
                <c:formatCode>General</c:formatCode>
                <c:ptCount val="13"/>
                <c:pt idx="0">
                  <c:v>-2700</c:v>
                </c:pt>
                <c:pt idx="1">
                  <c:v>-2600</c:v>
                </c:pt>
                <c:pt idx="2">
                  <c:v>-2500</c:v>
                </c:pt>
                <c:pt idx="3">
                  <c:v>-2400</c:v>
                </c:pt>
                <c:pt idx="4">
                  <c:v>-2300</c:v>
                </c:pt>
                <c:pt idx="5">
                  <c:v>-2200</c:v>
                </c:pt>
                <c:pt idx="6">
                  <c:v>-2100</c:v>
                </c:pt>
                <c:pt idx="7">
                  <c:v>-2000</c:v>
                </c:pt>
                <c:pt idx="8">
                  <c:v>-1900</c:v>
                </c:pt>
                <c:pt idx="9">
                  <c:v>-1800</c:v>
                </c:pt>
                <c:pt idx="10">
                  <c:v>-1700</c:v>
                </c:pt>
                <c:pt idx="11">
                  <c:v>-1600</c:v>
                </c:pt>
                <c:pt idx="12">
                  <c:v>-1500</c:v>
                </c:pt>
              </c:numCache>
            </c:numRef>
          </c:cat>
          <c:val>
            <c:numRef>
              <c:f>mesopotamia100!$B$2:$B$14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F6-4588-8FA4-DF86CEA3DC44}"/>
            </c:ext>
          </c:extLst>
        </c:ser>
        <c:ser>
          <c:idx val="2"/>
          <c:order val="1"/>
          <c:tx>
            <c:strRef>
              <c:f>mesopotamia100!$C$1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mesopotamia100!$A$2:$A$14</c:f>
              <c:numCache>
                <c:formatCode>General</c:formatCode>
                <c:ptCount val="13"/>
                <c:pt idx="0">
                  <c:v>-2700</c:v>
                </c:pt>
                <c:pt idx="1">
                  <c:v>-2600</c:v>
                </c:pt>
                <c:pt idx="2">
                  <c:v>-2500</c:v>
                </c:pt>
                <c:pt idx="3">
                  <c:v>-2400</c:v>
                </c:pt>
                <c:pt idx="4">
                  <c:v>-2300</c:v>
                </c:pt>
                <c:pt idx="5">
                  <c:v>-2200</c:v>
                </c:pt>
                <c:pt idx="6">
                  <c:v>-2100</c:v>
                </c:pt>
                <c:pt idx="7">
                  <c:v>-2000</c:v>
                </c:pt>
                <c:pt idx="8">
                  <c:v>-1900</c:v>
                </c:pt>
                <c:pt idx="9">
                  <c:v>-1800</c:v>
                </c:pt>
                <c:pt idx="10">
                  <c:v>-1700</c:v>
                </c:pt>
                <c:pt idx="11">
                  <c:v>-1600</c:v>
                </c:pt>
                <c:pt idx="12">
                  <c:v>-1500</c:v>
                </c:pt>
              </c:numCache>
            </c:numRef>
          </c:cat>
          <c:val>
            <c:numRef>
              <c:f>mesopotamia100!$C$2:$C$14</c:f>
              <c:numCache>
                <c:formatCode>0</c:formatCode>
                <c:ptCount val="13"/>
                <c:pt idx="0">
                  <c:v>93.333333333333343</c:v>
                </c:pt>
                <c:pt idx="1">
                  <c:v>106.66666666666667</c:v>
                </c:pt>
                <c:pt idx="2">
                  <c:v>120</c:v>
                </c:pt>
                <c:pt idx="3" formatCode="General">
                  <c:v>120</c:v>
                </c:pt>
                <c:pt idx="4" formatCode="General">
                  <c:v>120</c:v>
                </c:pt>
                <c:pt idx="5" formatCode="General">
                  <c:v>120</c:v>
                </c:pt>
                <c:pt idx="6" formatCode="General">
                  <c:v>120</c:v>
                </c:pt>
                <c:pt idx="7" formatCode="General">
                  <c:v>120</c:v>
                </c:pt>
                <c:pt idx="8" formatCode="General">
                  <c:v>90</c:v>
                </c:pt>
                <c:pt idx="9" formatCode="General">
                  <c:v>60</c:v>
                </c:pt>
                <c:pt idx="10" formatCode="General">
                  <c:v>60</c:v>
                </c:pt>
                <c:pt idx="11" formatCode="General">
                  <c:v>60</c:v>
                </c:pt>
                <c:pt idx="12" formatCode="General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F6-4588-8FA4-DF86CEA3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27424"/>
        <c:axId val="195530112"/>
      </c:lineChart>
      <c:lineChart>
        <c:grouping val="standard"/>
        <c:varyColors val="0"/>
        <c:ser>
          <c:idx val="3"/>
          <c:order val="2"/>
          <c:tx>
            <c:strRef>
              <c:f>mesopotamia100!$D$1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mesopotamia100!$A$2:$A$14</c:f>
              <c:numCache>
                <c:formatCode>General</c:formatCode>
                <c:ptCount val="13"/>
                <c:pt idx="0">
                  <c:v>-2700</c:v>
                </c:pt>
                <c:pt idx="1">
                  <c:v>-2600</c:v>
                </c:pt>
                <c:pt idx="2">
                  <c:v>-2500</c:v>
                </c:pt>
                <c:pt idx="3">
                  <c:v>-2400</c:v>
                </c:pt>
                <c:pt idx="4">
                  <c:v>-2300</c:v>
                </c:pt>
                <c:pt idx="5">
                  <c:v>-2200</c:v>
                </c:pt>
                <c:pt idx="6">
                  <c:v>-2100</c:v>
                </c:pt>
                <c:pt idx="7">
                  <c:v>-2000</c:v>
                </c:pt>
                <c:pt idx="8">
                  <c:v>-1900</c:v>
                </c:pt>
                <c:pt idx="9">
                  <c:v>-1800</c:v>
                </c:pt>
                <c:pt idx="10">
                  <c:v>-1700</c:v>
                </c:pt>
                <c:pt idx="11">
                  <c:v>-1600</c:v>
                </c:pt>
                <c:pt idx="12">
                  <c:v>-1500</c:v>
                </c:pt>
              </c:numCache>
            </c:numRef>
          </c:cat>
          <c:val>
            <c:numRef>
              <c:f>mesopotamia100!$D$2:$D$14</c:f>
              <c:numCache>
                <c:formatCode>General</c:formatCode>
                <c:ptCount val="13"/>
                <c:pt idx="0">
                  <c:v>1.6666666666666666E-2</c:v>
                </c:pt>
                <c:pt idx="1">
                  <c:v>2.3333333333333334E-2</c:v>
                </c:pt>
                <c:pt idx="2">
                  <c:v>0.03</c:v>
                </c:pt>
                <c:pt idx="3">
                  <c:v>0.05</c:v>
                </c:pt>
                <c:pt idx="4">
                  <c:v>0.65</c:v>
                </c:pt>
                <c:pt idx="5">
                  <c:v>0.25</c:v>
                </c:pt>
                <c:pt idx="6">
                  <c:v>0.03</c:v>
                </c:pt>
                <c:pt idx="7">
                  <c:v>0.1</c:v>
                </c:pt>
                <c:pt idx="8">
                  <c:v>1E-3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F6-4588-8FA4-DF86CEA3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07168"/>
        <c:axId val="195581440"/>
      </c:lineChart>
      <c:catAx>
        <c:axId val="19552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530112"/>
        <c:crosses val="autoZero"/>
        <c:auto val="0"/>
        <c:lblAlgn val="ctr"/>
        <c:lblOffset val="100"/>
        <c:noMultiLvlLbl val="0"/>
      </c:catAx>
      <c:valAx>
        <c:axId val="19553011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527424"/>
        <c:crosses val="autoZero"/>
        <c:crossBetween val="between"/>
      </c:valAx>
      <c:valAx>
        <c:axId val="1955814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Polity Territorial Size (sq. memgameters)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607168"/>
        <c:crosses val="max"/>
        <c:crossBetween val="between"/>
      </c:valAx>
      <c:catAx>
        <c:axId val="19560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5814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Egypt100!$B$1</c:f>
              <c:strCache>
                <c:ptCount val="1"/>
                <c:pt idx="0">
                  <c:v>Egyptian Power Configuration</c:v>
                </c:pt>
              </c:strCache>
            </c:strRef>
          </c:tx>
          <c:cat>
            <c:numRef>
              <c:f>Egypt100!$A$2:$A$13</c:f>
              <c:numCache>
                <c:formatCode>General</c:formatCode>
                <c:ptCount val="12"/>
                <c:pt idx="0">
                  <c:v>-2600</c:v>
                </c:pt>
                <c:pt idx="1">
                  <c:v>-2500</c:v>
                </c:pt>
                <c:pt idx="2">
                  <c:v>-2400</c:v>
                </c:pt>
                <c:pt idx="3">
                  <c:v>-2300</c:v>
                </c:pt>
                <c:pt idx="4">
                  <c:v>-2200</c:v>
                </c:pt>
                <c:pt idx="5">
                  <c:v>-2100</c:v>
                </c:pt>
                <c:pt idx="6">
                  <c:v>-2000</c:v>
                </c:pt>
                <c:pt idx="7">
                  <c:v>-1900</c:v>
                </c:pt>
                <c:pt idx="8">
                  <c:v>-1800</c:v>
                </c:pt>
                <c:pt idx="9">
                  <c:v>-1700</c:v>
                </c:pt>
                <c:pt idx="10">
                  <c:v>-1600</c:v>
                </c:pt>
                <c:pt idx="11">
                  <c:v>-1500</c:v>
                </c:pt>
              </c:numCache>
            </c:numRef>
          </c:cat>
          <c:val>
            <c:numRef>
              <c:f>Egypt100!$B$2:$B$13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2C-45CF-897B-129C736532DB}"/>
            </c:ext>
          </c:extLst>
        </c:ser>
        <c:ser>
          <c:idx val="2"/>
          <c:order val="1"/>
          <c:tx>
            <c:strRef>
              <c:f>Egypt100!$C$1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Egypt100!$A$2:$A$13</c:f>
              <c:numCache>
                <c:formatCode>General</c:formatCode>
                <c:ptCount val="12"/>
                <c:pt idx="0">
                  <c:v>-2600</c:v>
                </c:pt>
                <c:pt idx="1">
                  <c:v>-2500</c:v>
                </c:pt>
                <c:pt idx="2">
                  <c:v>-2400</c:v>
                </c:pt>
                <c:pt idx="3">
                  <c:v>-2300</c:v>
                </c:pt>
                <c:pt idx="4">
                  <c:v>-2200</c:v>
                </c:pt>
                <c:pt idx="5">
                  <c:v>-2100</c:v>
                </c:pt>
                <c:pt idx="6">
                  <c:v>-2000</c:v>
                </c:pt>
                <c:pt idx="7">
                  <c:v>-1900</c:v>
                </c:pt>
                <c:pt idx="8">
                  <c:v>-1800</c:v>
                </c:pt>
                <c:pt idx="9">
                  <c:v>-1700</c:v>
                </c:pt>
                <c:pt idx="10">
                  <c:v>-1600</c:v>
                </c:pt>
                <c:pt idx="11">
                  <c:v>-1500</c:v>
                </c:pt>
              </c:numCache>
            </c:numRef>
          </c:cat>
          <c:val>
            <c:numRef>
              <c:f>Egypt100!$C$2:$C$13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45</c:v>
                </c:pt>
                <c:pt idx="8">
                  <c:v>30</c:v>
                </c:pt>
                <c:pt idx="9">
                  <c:v>20</c:v>
                </c:pt>
                <c:pt idx="10">
                  <c:v>75</c:v>
                </c:pt>
                <c:pt idx="11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2C-45CF-897B-129C7365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50176"/>
        <c:axId val="130864640"/>
      </c:lineChart>
      <c:lineChart>
        <c:grouping val="standard"/>
        <c:varyColors val="0"/>
        <c:ser>
          <c:idx val="3"/>
          <c:order val="2"/>
          <c:tx>
            <c:strRef>
              <c:f>Egypt100!$D$1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Egypt100!$A$2:$A$13</c:f>
              <c:numCache>
                <c:formatCode>General</c:formatCode>
                <c:ptCount val="12"/>
                <c:pt idx="0">
                  <c:v>-2600</c:v>
                </c:pt>
                <c:pt idx="1">
                  <c:v>-2500</c:v>
                </c:pt>
                <c:pt idx="2">
                  <c:v>-2400</c:v>
                </c:pt>
                <c:pt idx="3">
                  <c:v>-2300</c:v>
                </c:pt>
                <c:pt idx="4">
                  <c:v>-2200</c:v>
                </c:pt>
                <c:pt idx="5">
                  <c:v>-2100</c:v>
                </c:pt>
                <c:pt idx="6">
                  <c:v>-2000</c:v>
                </c:pt>
                <c:pt idx="7">
                  <c:v>-1900</c:v>
                </c:pt>
                <c:pt idx="8">
                  <c:v>-1800</c:v>
                </c:pt>
                <c:pt idx="9">
                  <c:v>-1700</c:v>
                </c:pt>
                <c:pt idx="10">
                  <c:v>-1600</c:v>
                </c:pt>
                <c:pt idx="11">
                  <c:v>-1500</c:v>
                </c:pt>
              </c:numCache>
            </c:numRef>
          </c:cat>
          <c:val>
            <c:numRef>
              <c:f>Egypt100!$D$2:$D$13</c:f>
              <c:numCache>
                <c:formatCode>General</c:formatCode>
                <c:ptCount val="12"/>
                <c:pt idx="0">
                  <c:v>0.375</c:v>
                </c:pt>
                <c:pt idx="1">
                  <c:v>0.4</c:v>
                </c:pt>
                <c:pt idx="2">
                  <c:v>0.4</c:v>
                </c:pt>
                <c:pt idx="3">
                  <c:v>0.25</c:v>
                </c:pt>
                <c:pt idx="4">
                  <c:v>0.08</c:v>
                </c:pt>
                <c:pt idx="5">
                  <c:v>0.1</c:v>
                </c:pt>
                <c:pt idx="6">
                  <c:v>0.2</c:v>
                </c:pt>
                <c:pt idx="7">
                  <c:v>0.5</c:v>
                </c:pt>
                <c:pt idx="8">
                  <c:v>0.5</c:v>
                </c:pt>
                <c:pt idx="9">
                  <c:v>0.25</c:v>
                </c:pt>
                <c:pt idx="10">
                  <c:v>0.65</c:v>
                </c:pt>
                <c:pt idx="11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2C-45CF-897B-129C7365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68736"/>
        <c:axId val="130866560"/>
      </c:lineChart>
      <c:catAx>
        <c:axId val="13085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864640"/>
        <c:crosses val="autoZero"/>
        <c:auto val="1"/>
        <c:lblAlgn val="ctr"/>
        <c:lblOffset val="100"/>
        <c:noMultiLvlLbl val="0"/>
      </c:catAx>
      <c:valAx>
        <c:axId val="130864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850176"/>
        <c:crosses val="autoZero"/>
        <c:crossBetween val="between"/>
      </c:valAx>
      <c:valAx>
        <c:axId val="1308665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Polity Size (sq. megemeters)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868736"/>
        <c:crosses val="max"/>
        <c:crossBetween val="between"/>
      </c:valAx>
      <c:catAx>
        <c:axId val="13086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665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indic!$C$1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indic!$A$2:$A$30</c:f>
              <c:numCache>
                <c:formatCode>General</c:formatCode>
                <c:ptCount val="29"/>
                <c:pt idx="0">
                  <c:v>-400</c:v>
                </c:pt>
                <c:pt idx="1">
                  <c:v>-350</c:v>
                </c:pt>
                <c:pt idx="2">
                  <c:v>-300</c:v>
                </c:pt>
                <c:pt idx="3">
                  <c:v>-250</c:v>
                </c:pt>
                <c:pt idx="4">
                  <c:v>-200</c:v>
                </c:pt>
                <c:pt idx="5">
                  <c:v>-150</c:v>
                </c:pt>
                <c:pt idx="6">
                  <c:v>-100</c:v>
                </c:pt>
                <c:pt idx="7">
                  <c:v>-50</c:v>
                </c:pt>
                <c:pt idx="8">
                  <c:v>0</c:v>
                </c:pt>
                <c:pt idx="9">
                  <c:v>50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250</c:v>
                </c:pt>
                <c:pt idx="14">
                  <c:v>300</c:v>
                </c:pt>
                <c:pt idx="15">
                  <c:v>350</c:v>
                </c:pt>
                <c:pt idx="16">
                  <c:v>400</c:v>
                </c:pt>
                <c:pt idx="17">
                  <c:v>450</c:v>
                </c:pt>
                <c:pt idx="18">
                  <c:v>500</c:v>
                </c:pt>
                <c:pt idx="19">
                  <c:v>550</c:v>
                </c:pt>
                <c:pt idx="20">
                  <c:v>600</c:v>
                </c:pt>
                <c:pt idx="21">
                  <c:v>650</c:v>
                </c:pt>
                <c:pt idx="22">
                  <c:v>700</c:v>
                </c:pt>
                <c:pt idx="23">
                  <c:v>750</c:v>
                </c:pt>
                <c:pt idx="24">
                  <c:v>800</c:v>
                </c:pt>
                <c:pt idx="25">
                  <c:v>850</c:v>
                </c:pt>
                <c:pt idx="26">
                  <c:v>900</c:v>
                </c:pt>
                <c:pt idx="27">
                  <c:v>950</c:v>
                </c:pt>
                <c:pt idx="28">
                  <c:v>1000</c:v>
                </c:pt>
              </c:numCache>
            </c:numRef>
          </c:cat>
          <c:val>
            <c:numRef>
              <c:f>indic!$C$2:$C$30</c:f>
              <c:numCache>
                <c:formatCode>General</c:formatCode>
                <c:ptCount val="29"/>
                <c:pt idx="0">
                  <c:v>100</c:v>
                </c:pt>
                <c:pt idx="1">
                  <c:v>250</c:v>
                </c:pt>
                <c:pt idx="2">
                  <c:v>400</c:v>
                </c:pt>
                <c:pt idx="3">
                  <c:v>375</c:v>
                </c:pt>
                <c:pt idx="4">
                  <c:v>350</c:v>
                </c:pt>
                <c:pt idx="5">
                  <c:v>275</c:v>
                </c:pt>
                <c:pt idx="6">
                  <c:v>200</c:v>
                </c:pt>
                <c:pt idx="7">
                  <c:v>150.49504950495049</c:v>
                </c:pt>
                <c:pt idx="8">
                  <c:v>100</c:v>
                </c:pt>
                <c:pt idx="9">
                  <c:v>149.49494949494948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159.01639344262296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150</c:v>
                </c:pt>
                <c:pt idx="20">
                  <c:v>200</c:v>
                </c:pt>
                <c:pt idx="21">
                  <c:v>148.71794871794873</c:v>
                </c:pt>
                <c:pt idx="22">
                  <c:v>200</c:v>
                </c:pt>
                <c:pt idx="23">
                  <c:v>150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130</c:v>
                </c:pt>
                <c:pt idx="28">
                  <c:v>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18-4419-AB67-0DD1C3517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54752"/>
        <c:axId val="130956672"/>
      </c:lineChart>
      <c:lineChart>
        <c:grouping val="standard"/>
        <c:varyColors val="0"/>
        <c:ser>
          <c:idx val="1"/>
          <c:order val="0"/>
          <c:tx>
            <c:strRef>
              <c:f>indic!$B$1</c:f>
              <c:strCache>
                <c:ptCount val="1"/>
                <c:pt idx="0">
                  <c:v>Indic Power Configuration</c:v>
                </c:pt>
              </c:strCache>
            </c:strRef>
          </c:tx>
          <c:cat>
            <c:numRef>
              <c:f>indic!$A$2:$A$30</c:f>
              <c:numCache>
                <c:formatCode>General</c:formatCode>
                <c:ptCount val="29"/>
                <c:pt idx="0">
                  <c:v>-400</c:v>
                </c:pt>
                <c:pt idx="1">
                  <c:v>-350</c:v>
                </c:pt>
                <c:pt idx="2">
                  <c:v>-300</c:v>
                </c:pt>
                <c:pt idx="3">
                  <c:v>-250</c:v>
                </c:pt>
                <c:pt idx="4">
                  <c:v>-200</c:v>
                </c:pt>
                <c:pt idx="5">
                  <c:v>-150</c:v>
                </c:pt>
                <c:pt idx="6">
                  <c:v>-100</c:v>
                </c:pt>
                <c:pt idx="7">
                  <c:v>-50</c:v>
                </c:pt>
                <c:pt idx="8">
                  <c:v>0</c:v>
                </c:pt>
                <c:pt idx="9">
                  <c:v>50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250</c:v>
                </c:pt>
                <c:pt idx="14">
                  <c:v>300</c:v>
                </c:pt>
                <c:pt idx="15">
                  <c:v>350</c:v>
                </c:pt>
                <c:pt idx="16">
                  <c:v>400</c:v>
                </c:pt>
                <c:pt idx="17">
                  <c:v>450</c:v>
                </c:pt>
                <c:pt idx="18">
                  <c:v>500</c:v>
                </c:pt>
                <c:pt idx="19">
                  <c:v>550</c:v>
                </c:pt>
                <c:pt idx="20">
                  <c:v>600</c:v>
                </c:pt>
                <c:pt idx="21">
                  <c:v>650</c:v>
                </c:pt>
                <c:pt idx="22">
                  <c:v>700</c:v>
                </c:pt>
                <c:pt idx="23">
                  <c:v>750</c:v>
                </c:pt>
                <c:pt idx="24">
                  <c:v>800</c:v>
                </c:pt>
                <c:pt idx="25">
                  <c:v>850</c:v>
                </c:pt>
                <c:pt idx="26">
                  <c:v>900</c:v>
                </c:pt>
                <c:pt idx="27">
                  <c:v>950</c:v>
                </c:pt>
                <c:pt idx="28">
                  <c:v>1000</c:v>
                </c:pt>
              </c:numCache>
            </c:numRef>
          </c:cat>
          <c:val>
            <c:numRef>
              <c:f>indic!$B$2:$B$30</c:f>
              <c:numCache>
                <c:formatCode>General</c:formatCode>
                <c:ptCount val="29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18-4419-AB67-0DD1C35177CA}"/>
            </c:ext>
          </c:extLst>
        </c:ser>
        <c:ser>
          <c:idx val="3"/>
          <c:order val="2"/>
          <c:tx>
            <c:strRef>
              <c:f>indic!$D$1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indic!$A$2:$A$30</c:f>
              <c:numCache>
                <c:formatCode>General</c:formatCode>
                <c:ptCount val="29"/>
                <c:pt idx="0">
                  <c:v>-400</c:v>
                </c:pt>
                <c:pt idx="1">
                  <c:v>-350</c:v>
                </c:pt>
                <c:pt idx="2">
                  <c:v>-300</c:v>
                </c:pt>
                <c:pt idx="3">
                  <c:v>-250</c:v>
                </c:pt>
                <c:pt idx="4">
                  <c:v>-200</c:v>
                </c:pt>
                <c:pt idx="5">
                  <c:v>-150</c:v>
                </c:pt>
                <c:pt idx="6">
                  <c:v>-100</c:v>
                </c:pt>
                <c:pt idx="7">
                  <c:v>-50</c:v>
                </c:pt>
                <c:pt idx="8">
                  <c:v>0</c:v>
                </c:pt>
                <c:pt idx="9">
                  <c:v>50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250</c:v>
                </c:pt>
                <c:pt idx="14">
                  <c:v>300</c:v>
                </c:pt>
                <c:pt idx="15">
                  <c:v>350</c:v>
                </c:pt>
                <c:pt idx="16">
                  <c:v>400</c:v>
                </c:pt>
                <c:pt idx="17">
                  <c:v>450</c:v>
                </c:pt>
                <c:pt idx="18">
                  <c:v>500</c:v>
                </c:pt>
                <c:pt idx="19">
                  <c:v>550</c:v>
                </c:pt>
                <c:pt idx="20">
                  <c:v>600</c:v>
                </c:pt>
                <c:pt idx="21">
                  <c:v>650</c:v>
                </c:pt>
                <c:pt idx="22">
                  <c:v>700</c:v>
                </c:pt>
                <c:pt idx="23">
                  <c:v>750</c:v>
                </c:pt>
                <c:pt idx="24">
                  <c:v>800</c:v>
                </c:pt>
                <c:pt idx="25">
                  <c:v>850</c:v>
                </c:pt>
                <c:pt idx="26">
                  <c:v>900</c:v>
                </c:pt>
                <c:pt idx="27">
                  <c:v>950</c:v>
                </c:pt>
                <c:pt idx="28">
                  <c:v>1000</c:v>
                </c:pt>
              </c:numCache>
            </c:numRef>
          </c:cat>
          <c:val>
            <c:numRef>
              <c:f>indic!$D$2:$D$30</c:f>
              <c:numCache>
                <c:formatCode>General</c:formatCode>
                <c:ptCount val="29"/>
                <c:pt idx="0">
                  <c:v>0.8</c:v>
                </c:pt>
                <c:pt idx="1">
                  <c:v>1</c:v>
                </c:pt>
                <c:pt idx="2">
                  <c:v>3.35</c:v>
                </c:pt>
                <c:pt idx="3">
                  <c:v>5</c:v>
                </c:pt>
                <c:pt idx="4">
                  <c:v>1.8</c:v>
                </c:pt>
                <c:pt idx="5">
                  <c:v>1.1000000000000001</c:v>
                </c:pt>
                <c:pt idx="6">
                  <c:v>1.9</c:v>
                </c:pt>
                <c:pt idx="7">
                  <c:v>2</c:v>
                </c:pt>
                <c:pt idx="8">
                  <c:v>2.6</c:v>
                </c:pt>
                <c:pt idx="9">
                  <c:v>2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1.3</c:v>
                </c:pt>
                <c:pt idx="14">
                  <c:v>0.92399999999999971</c:v>
                </c:pt>
                <c:pt idx="15">
                  <c:v>0.6</c:v>
                </c:pt>
                <c:pt idx="16">
                  <c:v>3.5</c:v>
                </c:pt>
                <c:pt idx="17">
                  <c:v>3.2</c:v>
                </c:pt>
                <c:pt idx="18">
                  <c:v>4</c:v>
                </c:pt>
                <c:pt idx="19">
                  <c:v>1</c:v>
                </c:pt>
                <c:pt idx="20">
                  <c:v>0.05</c:v>
                </c:pt>
                <c:pt idx="21">
                  <c:v>1</c:v>
                </c:pt>
                <c:pt idx="22">
                  <c:v>0.85602409638554133</c:v>
                </c:pt>
                <c:pt idx="23">
                  <c:v>1.1299999999999999</c:v>
                </c:pt>
                <c:pt idx="24">
                  <c:v>0.64744186046511631</c:v>
                </c:pt>
                <c:pt idx="25">
                  <c:v>0.70833333333333326</c:v>
                </c:pt>
                <c:pt idx="26">
                  <c:v>0.55000000000000004</c:v>
                </c:pt>
                <c:pt idx="27">
                  <c:v>1.55</c:v>
                </c:pt>
                <c:pt idx="28">
                  <c:v>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18-4419-AB67-0DD1C3517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60768"/>
        <c:axId val="130958848"/>
      </c:lineChart>
      <c:catAx>
        <c:axId val="13095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956672"/>
        <c:crosses val="autoZero"/>
        <c:auto val="1"/>
        <c:lblAlgn val="ctr"/>
        <c:lblOffset val="100"/>
        <c:noMultiLvlLbl val="0"/>
      </c:catAx>
      <c:valAx>
        <c:axId val="13095667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954752"/>
        <c:crosses val="autoZero"/>
        <c:crossBetween val="between"/>
      </c:valAx>
      <c:valAx>
        <c:axId val="1309588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Size of largest Polity (sq. megameter)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960768"/>
        <c:crosses val="max"/>
        <c:crossBetween val="between"/>
      </c:valAx>
      <c:catAx>
        <c:axId val="13096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9588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'East Asian'!$C$1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'East Asian'!$A$2:$A$58</c:f>
              <c:numCache>
                <c:formatCode>General</c:formatCode>
                <c:ptCount val="5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  <c:pt idx="37">
                  <c:v>850</c:v>
                </c:pt>
                <c:pt idx="38">
                  <c:v>900</c:v>
                </c:pt>
                <c:pt idx="39">
                  <c:v>950</c:v>
                </c:pt>
                <c:pt idx="40">
                  <c:v>1000</c:v>
                </c:pt>
                <c:pt idx="41">
                  <c:v>1050</c:v>
                </c:pt>
                <c:pt idx="42">
                  <c:v>1100</c:v>
                </c:pt>
                <c:pt idx="43">
                  <c:v>1150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1350</c:v>
                </c:pt>
                <c:pt idx="48">
                  <c:v>1400</c:v>
                </c:pt>
                <c:pt idx="49">
                  <c:v>1450</c:v>
                </c:pt>
                <c:pt idx="50">
                  <c:v>1500</c:v>
                </c:pt>
                <c:pt idx="51">
                  <c:v>1550</c:v>
                </c:pt>
                <c:pt idx="52">
                  <c:v>1600</c:v>
                </c:pt>
                <c:pt idx="53">
                  <c:v>1650</c:v>
                </c:pt>
                <c:pt idx="54">
                  <c:v>1700</c:v>
                </c:pt>
                <c:pt idx="55">
                  <c:v>1750</c:v>
                </c:pt>
                <c:pt idx="56">
                  <c:v>1800</c:v>
                </c:pt>
              </c:numCache>
            </c:numRef>
          </c:cat>
          <c:val>
            <c:numRef>
              <c:f>'East Asian'!$C$2:$C$58</c:f>
              <c:numCache>
                <c:formatCode>General</c:formatCode>
                <c:ptCount val="57"/>
                <c:pt idx="0">
                  <c:v>100</c:v>
                </c:pt>
                <c:pt idx="1">
                  <c:v>112.5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112.5</c:v>
                </c:pt>
                <c:pt idx="6">
                  <c:v>100</c:v>
                </c:pt>
                <c:pt idx="7">
                  <c:v>80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185.71428571428572</c:v>
                </c:pt>
                <c:pt idx="12">
                  <c:v>320</c:v>
                </c:pt>
                <c:pt idx="13">
                  <c:v>335</c:v>
                </c:pt>
                <c:pt idx="14">
                  <c:v>350</c:v>
                </c:pt>
                <c:pt idx="15">
                  <c:v>300</c:v>
                </c:pt>
                <c:pt idx="16">
                  <c:v>250</c:v>
                </c:pt>
                <c:pt idx="17">
                  <c:v>325</c:v>
                </c:pt>
                <c:pt idx="18">
                  <c:v>400</c:v>
                </c:pt>
                <c:pt idx="19">
                  <c:v>449.50495049504951</c:v>
                </c:pt>
                <c:pt idx="20">
                  <c:v>500</c:v>
                </c:pt>
                <c:pt idx="21">
                  <c:v>460.40404040404042</c:v>
                </c:pt>
                <c:pt idx="22">
                  <c:v>420</c:v>
                </c:pt>
                <c:pt idx="23">
                  <c:v>313.5714285714285</c:v>
                </c:pt>
                <c:pt idx="24">
                  <c:v>207.142857142857</c:v>
                </c:pt>
                <c:pt idx="25">
                  <c:v>228.5714285714285</c:v>
                </c:pt>
                <c:pt idx="26">
                  <c:v>250</c:v>
                </c:pt>
                <c:pt idx="27">
                  <c:v>168.03278688524591</c:v>
                </c:pt>
                <c:pt idx="28">
                  <c:v>300</c:v>
                </c:pt>
                <c:pt idx="29">
                  <c:v>400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615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875</c:v>
                </c:pt>
                <c:pt idx="38">
                  <c:v>750</c:v>
                </c:pt>
                <c:pt idx="39">
                  <c:v>875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145</c:v>
                </c:pt>
                <c:pt idx="44">
                  <c:v>1000</c:v>
                </c:pt>
                <c:pt idx="45">
                  <c:v>900</c:v>
                </c:pt>
                <c:pt idx="46">
                  <c:v>800</c:v>
                </c:pt>
                <c:pt idx="47">
                  <c:v>432</c:v>
                </c:pt>
                <c:pt idx="48">
                  <c:v>1050</c:v>
                </c:pt>
                <c:pt idx="49">
                  <c:v>600</c:v>
                </c:pt>
                <c:pt idx="50">
                  <c:v>750</c:v>
                </c:pt>
                <c:pt idx="51">
                  <c:v>690</c:v>
                </c:pt>
                <c:pt idx="52">
                  <c:v>1000</c:v>
                </c:pt>
                <c:pt idx="53">
                  <c:v>500</c:v>
                </c:pt>
                <c:pt idx="54">
                  <c:v>688</c:v>
                </c:pt>
                <c:pt idx="55">
                  <c:v>900</c:v>
                </c:pt>
                <c:pt idx="56">
                  <c:v>1100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E7-4BA2-99ED-A669DCCC4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2768"/>
        <c:axId val="134039040"/>
      </c:lineChart>
      <c:lineChart>
        <c:grouping val="standard"/>
        <c:varyColors val="0"/>
        <c:ser>
          <c:idx val="1"/>
          <c:order val="0"/>
          <c:tx>
            <c:strRef>
              <c:f>'East Asian'!$B$1</c:f>
              <c:strCache>
                <c:ptCount val="1"/>
                <c:pt idx="0">
                  <c:v>POWER CONFIGURATION</c:v>
                </c:pt>
              </c:strCache>
            </c:strRef>
          </c:tx>
          <c:cat>
            <c:numRef>
              <c:f>'East Asian'!$A$2:$A$58</c:f>
              <c:numCache>
                <c:formatCode>General</c:formatCode>
                <c:ptCount val="5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  <c:pt idx="37">
                  <c:v>850</c:v>
                </c:pt>
                <c:pt idx="38">
                  <c:v>900</c:v>
                </c:pt>
                <c:pt idx="39">
                  <c:v>950</c:v>
                </c:pt>
                <c:pt idx="40">
                  <c:v>1000</c:v>
                </c:pt>
                <c:pt idx="41">
                  <c:v>1050</c:v>
                </c:pt>
                <c:pt idx="42">
                  <c:v>1100</c:v>
                </c:pt>
                <c:pt idx="43">
                  <c:v>1150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1350</c:v>
                </c:pt>
                <c:pt idx="48">
                  <c:v>1400</c:v>
                </c:pt>
                <c:pt idx="49">
                  <c:v>1450</c:v>
                </c:pt>
                <c:pt idx="50">
                  <c:v>1500</c:v>
                </c:pt>
                <c:pt idx="51">
                  <c:v>1550</c:v>
                </c:pt>
                <c:pt idx="52">
                  <c:v>1600</c:v>
                </c:pt>
                <c:pt idx="53">
                  <c:v>1650</c:v>
                </c:pt>
                <c:pt idx="54">
                  <c:v>1700</c:v>
                </c:pt>
                <c:pt idx="55">
                  <c:v>1750</c:v>
                </c:pt>
                <c:pt idx="56">
                  <c:v>1800</c:v>
                </c:pt>
              </c:numCache>
            </c:numRef>
          </c:cat>
          <c:val>
            <c:numRef>
              <c:f>'East Asian'!$B$2:$B$58</c:f>
              <c:numCache>
                <c:formatCode>General</c:formatCode>
                <c:ptCount val="5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6</c:v>
                </c:pt>
                <c:pt idx="47">
                  <c:v>6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4</c:v>
                </c:pt>
                <c:pt idx="56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E7-4BA2-99ED-A669DCCC4CBD}"/>
            </c:ext>
          </c:extLst>
        </c:ser>
        <c:ser>
          <c:idx val="3"/>
          <c:order val="2"/>
          <c:tx>
            <c:strRef>
              <c:f>'East Asian'!$D$1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'East Asian'!$A$2:$A$58</c:f>
              <c:numCache>
                <c:formatCode>General</c:formatCode>
                <c:ptCount val="5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  <c:pt idx="37">
                  <c:v>850</c:v>
                </c:pt>
                <c:pt idx="38">
                  <c:v>900</c:v>
                </c:pt>
                <c:pt idx="39">
                  <c:v>950</c:v>
                </c:pt>
                <c:pt idx="40">
                  <c:v>1000</c:v>
                </c:pt>
                <c:pt idx="41">
                  <c:v>1050</c:v>
                </c:pt>
                <c:pt idx="42">
                  <c:v>1100</c:v>
                </c:pt>
                <c:pt idx="43">
                  <c:v>1150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1350</c:v>
                </c:pt>
                <c:pt idx="48">
                  <c:v>1400</c:v>
                </c:pt>
                <c:pt idx="49">
                  <c:v>1450</c:v>
                </c:pt>
                <c:pt idx="50">
                  <c:v>1500</c:v>
                </c:pt>
                <c:pt idx="51">
                  <c:v>1550</c:v>
                </c:pt>
                <c:pt idx="52">
                  <c:v>1600</c:v>
                </c:pt>
                <c:pt idx="53">
                  <c:v>1650</c:v>
                </c:pt>
                <c:pt idx="54">
                  <c:v>1700</c:v>
                </c:pt>
                <c:pt idx="55">
                  <c:v>1750</c:v>
                </c:pt>
                <c:pt idx="56">
                  <c:v>1800</c:v>
                </c:pt>
              </c:numCache>
            </c:numRef>
          </c:cat>
          <c:val>
            <c:numRef>
              <c:f>'East Asian'!$D$2:$D$58</c:f>
              <c:numCache>
                <c:formatCode>General</c:formatCode>
                <c:ptCount val="57"/>
                <c:pt idx="0">
                  <c:v>0.45</c:v>
                </c:pt>
                <c:pt idx="1">
                  <c:v>0.4</c:v>
                </c:pt>
                <c:pt idx="2">
                  <c:v>0.35</c:v>
                </c:pt>
                <c:pt idx="3">
                  <c:v>0.45</c:v>
                </c:pt>
                <c:pt idx="4">
                  <c:v>0.25</c:v>
                </c:pt>
                <c:pt idx="5">
                  <c:v>0.15</c:v>
                </c:pt>
                <c:pt idx="6">
                  <c:v>0.10882352941176471</c:v>
                </c:pt>
                <c:pt idx="7">
                  <c:v>7.9411764705882362E-2</c:v>
                </c:pt>
                <c:pt idx="8">
                  <c:v>0.05</c:v>
                </c:pt>
                <c:pt idx="9">
                  <c:v>0.1</c:v>
                </c:pt>
                <c:pt idx="10">
                  <c:v>0.15</c:v>
                </c:pt>
                <c:pt idx="11">
                  <c:v>0.3</c:v>
                </c:pt>
                <c:pt idx="12">
                  <c:v>0.3</c:v>
                </c:pt>
                <c:pt idx="13">
                  <c:v>0.5</c:v>
                </c:pt>
                <c:pt idx="14">
                  <c:v>0.1</c:v>
                </c:pt>
                <c:pt idx="15">
                  <c:v>1.3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  <c:pt idx="19">
                  <c:v>6</c:v>
                </c:pt>
                <c:pt idx="20">
                  <c:v>4.7</c:v>
                </c:pt>
                <c:pt idx="21">
                  <c:v>5</c:v>
                </c:pt>
                <c:pt idx="22">
                  <c:v>6.5</c:v>
                </c:pt>
                <c:pt idx="23">
                  <c:v>5.0999999999999996</c:v>
                </c:pt>
                <c:pt idx="24">
                  <c:v>2.5</c:v>
                </c:pt>
                <c:pt idx="25">
                  <c:v>1.8452380952380953</c:v>
                </c:pt>
                <c:pt idx="26">
                  <c:v>3</c:v>
                </c:pt>
                <c:pt idx="27">
                  <c:v>0.70074999999999976</c:v>
                </c:pt>
                <c:pt idx="28">
                  <c:v>3</c:v>
                </c:pt>
                <c:pt idx="29">
                  <c:v>4</c:v>
                </c:pt>
                <c:pt idx="30">
                  <c:v>2.5</c:v>
                </c:pt>
                <c:pt idx="31">
                  <c:v>5</c:v>
                </c:pt>
                <c:pt idx="32">
                  <c:v>3</c:v>
                </c:pt>
                <c:pt idx="33">
                  <c:v>3.6</c:v>
                </c:pt>
                <c:pt idx="34">
                  <c:v>5.2</c:v>
                </c:pt>
                <c:pt idx="35">
                  <c:v>4.5999999999999996</c:v>
                </c:pt>
                <c:pt idx="36">
                  <c:v>4.5999999999999996</c:v>
                </c:pt>
                <c:pt idx="37">
                  <c:v>4.0999999999999996</c:v>
                </c:pt>
                <c:pt idx="38">
                  <c:v>2.8</c:v>
                </c:pt>
                <c:pt idx="39">
                  <c:v>2.5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2.5</c:v>
                </c:pt>
                <c:pt idx="44">
                  <c:v>2.2999999999999998</c:v>
                </c:pt>
                <c:pt idx="45">
                  <c:v>18.5</c:v>
                </c:pt>
                <c:pt idx="46">
                  <c:v>23.75</c:v>
                </c:pt>
                <c:pt idx="47">
                  <c:v>10</c:v>
                </c:pt>
                <c:pt idx="48">
                  <c:v>3.9</c:v>
                </c:pt>
                <c:pt idx="49">
                  <c:v>6.5</c:v>
                </c:pt>
                <c:pt idx="50">
                  <c:v>4.7</c:v>
                </c:pt>
                <c:pt idx="51">
                  <c:v>3.5</c:v>
                </c:pt>
                <c:pt idx="52">
                  <c:v>3.7</c:v>
                </c:pt>
                <c:pt idx="53">
                  <c:v>6.5</c:v>
                </c:pt>
                <c:pt idx="54">
                  <c:v>8.8000000000000007</c:v>
                </c:pt>
                <c:pt idx="55">
                  <c:v>10.5</c:v>
                </c:pt>
                <c:pt idx="56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E7-4BA2-99ED-A669DCCC4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47232"/>
        <c:axId val="134040960"/>
      </c:lineChart>
      <c:catAx>
        <c:axId val="1340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039040"/>
        <c:crosses val="autoZero"/>
        <c:auto val="1"/>
        <c:lblAlgn val="ctr"/>
        <c:lblOffset val="100"/>
        <c:noMultiLvlLbl val="0"/>
      </c:catAx>
      <c:valAx>
        <c:axId val="13403904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032768"/>
        <c:crosses val="autoZero"/>
        <c:crossBetween val="between"/>
      </c:valAx>
      <c:valAx>
        <c:axId val="1340409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Size of Largest Polity (sq. megameters)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047232"/>
        <c:crosses val="max"/>
        <c:crossBetween val="between"/>
      </c:valAx>
      <c:catAx>
        <c:axId val="13404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0409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'central 1500 to 700 bce'!$C$1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'central 1500 to 700 bce'!$A$2:$A$18</c:f>
              <c:numCache>
                <c:formatCode>General</c:formatCode>
                <c:ptCount val="17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</c:numCache>
            </c:numRef>
          </c:cat>
          <c:val>
            <c:numRef>
              <c:f>'central 1500 to 700 bce'!$C$2:$C$18</c:f>
              <c:numCache>
                <c:formatCode>General</c:formatCode>
                <c:ptCount val="17"/>
                <c:pt idx="0">
                  <c:v>75</c:v>
                </c:pt>
                <c:pt idx="1">
                  <c:v>62.5</c:v>
                </c:pt>
                <c:pt idx="2">
                  <c:v>50</c:v>
                </c:pt>
                <c:pt idx="3">
                  <c:v>30</c:v>
                </c:pt>
                <c:pt idx="4">
                  <c:v>80</c:v>
                </c:pt>
                <c:pt idx="5">
                  <c:v>120</c:v>
                </c:pt>
                <c:pt idx="6">
                  <c:v>160</c:v>
                </c:pt>
                <c:pt idx="7">
                  <c:v>117.5</c:v>
                </c:pt>
                <c:pt idx="8">
                  <c:v>75</c:v>
                </c:pt>
                <c:pt idx="9">
                  <c:v>97.5</c:v>
                </c:pt>
                <c:pt idx="10">
                  <c:v>120</c:v>
                </c:pt>
                <c:pt idx="11">
                  <c:v>110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2C-4B72-AE50-07BC3787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12768"/>
        <c:axId val="134114304"/>
      </c:lineChart>
      <c:lineChart>
        <c:grouping val="standard"/>
        <c:varyColors val="0"/>
        <c:ser>
          <c:idx val="1"/>
          <c:order val="0"/>
          <c:tx>
            <c:strRef>
              <c:f>'central 1500 to 700 bce'!$B$1</c:f>
              <c:strCache>
                <c:ptCount val="1"/>
                <c:pt idx="0">
                  <c:v>central power configuration</c:v>
                </c:pt>
              </c:strCache>
            </c:strRef>
          </c:tx>
          <c:cat>
            <c:numRef>
              <c:f>'central 1500 to 700 bce'!$A$2:$A$18</c:f>
              <c:numCache>
                <c:formatCode>General</c:formatCode>
                <c:ptCount val="17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</c:numCache>
            </c:numRef>
          </c:cat>
          <c:val>
            <c:numRef>
              <c:f>'central 1500 to 700 bce'!$B$2:$B$18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2C-4B72-AE50-07BC3787A65B}"/>
            </c:ext>
          </c:extLst>
        </c:ser>
        <c:ser>
          <c:idx val="3"/>
          <c:order val="2"/>
          <c:tx>
            <c:strRef>
              <c:f>'central 1500 to 700 bce'!$D$1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'central 1500 to 700 bce'!$A$2:$A$18</c:f>
              <c:numCache>
                <c:formatCode>General</c:formatCode>
                <c:ptCount val="17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</c:numCache>
            </c:numRef>
          </c:cat>
          <c:val>
            <c:numRef>
              <c:f>'central 1500 to 700 bce'!$D$2:$D$18</c:f>
              <c:numCache>
                <c:formatCode>General</c:formatCode>
                <c:ptCount val="17"/>
                <c:pt idx="0">
                  <c:v>0.8</c:v>
                </c:pt>
                <c:pt idx="1">
                  <c:v>0.3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0.27500000000000002</c:v>
                </c:pt>
                <c:pt idx="12">
                  <c:v>0.15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2C-4B72-AE50-07BC3787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17632"/>
        <c:axId val="134116096"/>
      </c:lineChart>
      <c:catAx>
        <c:axId val="1341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14304"/>
        <c:crosses val="autoZero"/>
        <c:auto val="1"/>
        <c:lblAlgn val="ctr"/>
        <c:lblOffset val="100"/>
        <c:noMultiLvlLbl val="0"/>
      </c:catAx>
      <c:valAx>
        <c:axId val="13411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12768"/>
        <c:crosses val="autoZero"/>
        <c:crossBetween val="between"/>
      </c:valAx>
      <c:valAx>
        <c:axId val="134116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34117632"/>
        <c:crosses val="max"/>
        <c:crossBetween val="between"/>
      </c:valAx>
      <c:catAx>
        <c:axId val="13411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1160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central!$C$1</c:f>
              <c:strCache>
                <c:ptCount val="1"/>
                <c:pt idx="0">
                  <c:v>city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central!$C$2:$C$70</c:f>
              <c:numCache>
                <c:formatCode>General</c:formatCode>
                <c:ptCount val="69"/>
                <c:pt idx="0">
                  <c:v>75</c:v>
                </c:pt>
                <c:pt idx="1">
                  <c:v>62.5</c:v>
                </c:pt>
                <c:pt idx="2">
                  <c:v>50</c:v>
                </c:pt>
                <c:pt idx="3">
                  <c:v>30</c:v>
                </c:pt>
                <c:pt idx="4">
                  <c:v>80</c:v>
                </c:pt>
                <c:pt idx="5">
                  <c:v>120</c:v>
                </c:pt>
                <c:pt idx="6">
                  <c:v>160</c:v>
                </c:pt>
                <c:pt idx="7">
                  <c:v>117.5</c:v>
                </c:pt>
                <c:pt idx="8">
                  <c:v>75</c:v>
                </c:pt>
                <c:pt idx="9">
                  <c:v>97.5</c:v>
                </c:pt>
                <c:pt idx="10">
                  <c:v>120</c:v>
                </c:pt>
                <c:pt idx="11">
                  <c:v>110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120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350</c:v>
                </c:pt>
                <c:pt idx="24">
                  <c:v>500</c:v>
                </c:pt>
                <c:pt idx="25">
                  <c:v>550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426.22950819672133</c:v>
                </c:pt>
                <c:pt idx="38">
                  <c:v>800</c:v>
                </c:pt>
                <c:pt idx="39">
                  <c:v>650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372.72727272727275</c:v>
                </c:pt>
                <c:pt idx="44">
                  <c:v>400</c:v>
                </c:pt>
                <c:pt idx="45">
                  <c:v>500</c:v>
                </c:pt>
                <c:pt idx="46">
                  <c:v>600</c:v>
                </c:pt>
                <c:pt idx="47">
                  <c:v>800</c:v>
                </c:pt>
                <c:pt idx="48">
                  <c:v>1000</c:v>
                </c:pt>
                <c:pt idx="49">
                  <c:v>750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200</c:v>
                </c:pt>
                <c:pt idx="54">
                  <c:v>250</c:v>
                </c:pt>
                <c:pt idx="55">
                  <c:v>300</c:v>
                </c:pt>
                <c:pt idx="56">
                  <c:v>525</c:v>
                </c:pt>
                <c:pt idx="57">
                  <c:v>350</c:v>
                </c:pt>
                <c:pt idx="58">
                  <c:v>400</c:v>
                </c:pt>
                <c:pt idx="59">
                  <c:v>455</c:v>
                </c:pt>
                <c:pt idx="60">
                  <c:v>500</c:v>
                </c:pt>
                <c:pt idx="61">
                  <c:v>660</c:v>
                </c:pt>
                <c:pt idx="62">
                  <c:v>700</c:v>
                </c:pt>
                <c:pt idx="63">
                  <c:v>700</c:v>
                </c:pt>
                <c:pt idx="64">
                  <c:v>1000</c:v>
                </c:pt>
                <c:pt idx="65">
                  <c:v>676</c:v>
                </c:pt>
                <c:pt idx="66">
                  <c:v>1000</c:v>
                </c:pt>
                <c:pt idx="67">
                  <c:v>2320</c:v>
                </c:pt>
                <c:pt idx="68">
                  <c:v>6600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2F-4DC1-B850-DBAFDC48E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56864"/>
        <c:axId val="186358784"/>
      </c:lineChart>
      <c:lineChart>
        <c:grouping val="standard"/>
        <c:varyColors val="0"/>
        <c:ser>
          <c:idx val="2"/>
          <c:order val="1"/>
          <c:tx>
            <c:strRef>
              <c:f>central!$D$1</c:f>
              <c:strCache>
                <c:ptCount val="1"/>
                <c:pt idx="0">
                  <c:v>state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central!$D$2:$D$70</c:f>
              <c:numCache>
                <c:formatCode>General</c:formatCode>
                <c:ptCount val="69"/>
                <c:pt idx="0">
                  <c:v>0.8</c:v>
                </c:pt>
                <c:pt idx="1">
                  <c:v>0.3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0.27500000000000002</c:v>
                </c:pt>
                <c:pt idx="12">
                  <c:v>0.15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0.9</c:v>
                </c:pt>
                <c:pt idx="17">
                  <c:v>1</c:v>
                </c:pt>
                <c:pt idx="18">
                  <c:v>0.8</c:v>
                </c:pt>
                <c:pt idx="19">
                  <c:v>2.5</c:v>
                </c:pt>
                <c:pt idx="20">
                  <c:v>5.5</c:v>
                </c:pt>
                <c:pt idx="21">
                  <c:v>5</c:v>
                </c:pt>
                <c:pt idx="22">
                  <c:v>3.7</c:v>
                </c:pt>
                <c:pt idx="23">
                  <c:v>4.3</c:v>
                </c:pt>
                <c:pt idx="24">
                  <c:v>3.9</c:v>
                </c:pt>
                <c:pt idx="25">
                  <c:v>2.9</c:v>
                </c:pt>
                <c:pt idx="26">
                  <c:v>2</c:v>
                </c:pt>
                <c:pt idx="27">
                  <c:v>0.75</c:v>
                </c:pt>
                <c:pt idx="28">
                  <c:v>2.2999999999999998</c:v>
                </c:pt>
                <c:pt idx="29">
                  <c:v>2.6</c:v>
                </c:pt>
                <c:pt idx="30">
                  <c:v>3.4</c:v>
                </c:pt>
                <c:pt idx="31">
                  <c:v>4.2</c:v>
                </c:pt>
                <c:pt idx="32">
                  <c:v>4.6500000000000004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2.1</c:v>
                </c:pt>
                <c:pt idx="39">
                  <c:v>3.4</c:v>
                </c:pt>
                <c:pt idx="40">
                  <c:v>3.4</c:v>
                </c:pt>
                <c:pt idx="41">
                  <c:v>3.5</c:v>
                </c:pt>
                <c:pt idx="42">
                  <c:v>2.6</c:v>
                </c:pt>
                <c:pt idx="43">
                  <c:v>5</c:v>
                </c:pt>
                <c:pt idx="44">
                  <c:v>9</c:v>
                </c:pt>
                <c:pt idx="45">
                  <c:v>11.1</c:v>
                </c:pt>
                <c:pt idx="46">
                  <c:v>8.3000000000000007</c:v>
                </c:pt>
                <c:pt idx="47">
                  <c:v>4.3</c:v>
                </c:pt>
                <c:pt idx="48">
                  <c:v>1.95</c:v>
                </c:pt>
                <c:pt idx="49">
                  <c:v>2.2000000000000002</c:v>
                </c:pt>
                <c:pt idx="50">
                  <c:v>2.1</c:v>
                </c:pt>
                <c:pt idx="51">
                  <c:v>3.1</c:v>
                </c:pt>
                <c:pt idx="52">
                  <c:v>3.4</c:v>
                </c:pt>
                <c:pt idx="53">
                  <c:v>2.2999999999999998</c:v>
                </c:pt>
                <c:pt idx="54">
                  <c:v>2</c:v>
                </c:pt>
                <c:pt idx="55">
                  <c:v>18.5</c:v>
                </c:pt>
                <c:pt idx="56">
                  <c:v>23.7</c:v>
                </c:pt>
                <c:pt idx="57">
                  <c:v>10</c:v>
                </c:pt>
                <c:pt idx="58">
                  <c:v>2.1</c:v>
                </c:pt>
                <c:pt idx="59">
                  <c:v>4.4000000000000004</c:v>
                </c:pt>
                <c:pt idx="60">
                  <c:v>2.2999999999999998</c:v>
                </c:pt>
                <c:pt idx="61">
                  <c:v>4</c:v>
                </c:pt>
                <c:pt idx="62">
                  <c:v>5</c:v>
                </c:pt>
                <c:pt idx="63">
                  <c:v>9.6999999999999993</c:v>
                </c:pt>
                <c:pt idx="64">
                  <c:v>14.5</c:v>
                </c:pt>
                <c:pt idx="65">
                  <c:v>15.25</c:v>
                </c:pt>
                <c:pt idx="66">
                  <c:v>15.5</c:v>
                </c:pt>
                <c:pt idx="67">
                  <c:v>23</c:v>
                </c:pt>
                <c:pt idx="68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2F-4DC1-B850-DBAFDC48E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66976"/>
        <c:axId val="186365056"/>
      </c:lineChart>
      <c:catAx>
        <c:axId val="18635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358784"/>
        <c:crosses val="autoZero"/>
        <c:auto val="1"/>
        <c:lblAlgn val="ctr"/>
        <c:lblOffset val="100"/>
        <c:noMultiLvlLbl val="0"/>
      </c:catAx>
      <c:valAx>
        <c:axId val="18635878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356864"/>
        <c:crosses val="autoZero"/>
        <c:crossBetween val="between"/>
      </c:valAx>
      <c:valAx>
        <c:axId val="1863650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Territorial Size of Polity (sq. megameters)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366976"/>
        <c:crosses val="max"/>
        <c:crossBetween val="between"/>
      </c:valAx>
      <c:catAx>
        <c:axId val="18636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3650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central!$C$1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central!$C$2:$C$70</c:f>
              <c:numCache>
                <c:formatCode>General</c:formatCode>
                <c:ptCount val="69"/>
                <c:pt idx="0">
                  <c:v>75</c:v>
                </c:pt>
                <c:pt idx="1">
                  <c:v>62.5</c:v>
                </c:pt>
                <c:pt idx="2">
                  <c:v>50</c:v>
                </c:pt>
                <c:pt idx="3">
                  <c:v>30</c:v>
                </c:pt>
                <c:pt idx="4">
                  <c:v>80</c:v>
                </c:pt>
                <c:pt idx="5">
                  <c:v>120</c:v>
                </c:pt>
                <c:pt idx="6">
                  <c:v>160</c:v>
                </c:pt>
                <c:pt idx="7">
                  <c:v>117.5</c:v>
                </c:pt>
                <c:pt idx="8">
                  <c:v>75</c:v>
                </c:pt>
                <c:pt idx="9">
                  <c:v>97.5</c:v>
                </c:pt>
                <c:pt idx="10">
                  <c:v>120</c:v>
                </c:pt>
                <c:pt idx="11">
                  <c:v>110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120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350</c:v>
                </c:pt>
                <c:pt idx="24">
                  <c:v>500</c:v>
                </c:pt>
                <c:pt idx="25">
                  <c:v>550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426.22950819672133</c:v>
                </c:pt>
                <c:pt idx="38">
                  <c:v>800</c:v>
                </c:pt>
                <c:pt idx="39">
                  <c:v>650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372.72727272727275</c:v>
                </c:pt>
                <c:pt idx="44">
                  <c:v>400</c:v>
                </c:pt>
                <c:pt idx="45">
                  <c:v>500</c:v>
                </c:pt>
                <c:pt idx="46">
                  <c:v>600</c:v>
                </c:pt>
                <c:pt idx="47">
                  <c:v>800</c:v>
                </c:pt>
                <c:pt idx="48">
                  <c:v>1000</c:v>
                </c:pt>
                <c:pt idx="49">
                  <c:v>750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200</c:v>
                </c:pt>
                <c:pt idx="54">
                  <c:v>250</c:v>
                </c:pt>
                <c:pt idx="55">
                  <c:v>300</c:v>
                </c:pt>
                <c:pt idx="56">
                  <c:v>525</c:v>
                </c:pt>
                <c:pt idx="57">
                  <c:v>350</c:v>
                </c:pt>
                <c:pt idx="58">
                  <c:v>400</c:v>
                </c:pt>
                <c:pt idx="59">
                  <c:v>455</c:v>
                </c:pt>
                <c:pt idx="60">
                  <c:v>500</c:v>
                </c:pt>
                <c:pt idx="61">
                  <c:v>660</c:v>
                </c:pt>
                <c:pt idx="62">
                  <c:v>700</c:v>
                </c:pt>
                <c:pt idx="63">
                  <c:v>700</c:v>
                </c:pt>
                <c:pt idx="64">
                  <c:v>1000</c:v>
                </c:pt>
                <c:pt idx="65">
                  <c:v>676</c:v>
                </c:pt>
                <c:pt idx="66">
                  <c:v>1000</c:v>
                </c:pt>
                <c:pt idx="67">
                  <c:v>2320</c:v>
                </c:pt>
                <c:pt idx="68">
                  <c:v>6600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18-434F-8EF3-B343086F6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79264"/>
        <c:axId val="186381440"/>
      </c:lineChart>
      <c:lineChart>
        <c:grouping val="standard"/>
        <c:varyColors val="0"/>
        <c:ser>
          <c:idx val="1"/>
          <c:order val="0"/>
          <c:tx>
            <c:strRef>
              <c:f>central!$B$1</c:f>
              <c:strCache>
                <c:ptCount val="1"/>
                <c:pt idx="0">
                  <c:v>central power configuration</c:v>
                </c:pt>
              </c:strCache>
            </c:strRef>
          </c:tx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central!$B$2:$B$70</c:f>
              <c:numCache>
                <c:formatCode>General</c:formatCode>
                <c:ptCount val="6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18-434F-8EF3-B343086F6295}"/>
            </c:ext>
          </c:extLst>
        </c:ser>
        <c:ser>
          <c:idx val="3"/>
          <c:order val="2"/>
          <c:tx>
            <c:strRef>
              <c:f>central!$D$1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central!$D$2:$D$70</c:f>
              <c:numCache>
                <c:formatCode>General</c:formatCode>
                <c:ptCount val="69"/>
                <c:pt idx="0">
                  <c:v>0.8</c:v>
                </c:pt>
                <c:pt idx="1">
                  <c:v>0.3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0.27500000000000002</c:v>
                </c:pt>
                <c:pt idx="12">
                  <c:v>0.15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0.9</c:v>
                </c:pt>
                <c:pt idx="17">
                  <c:v>1</c:v>
                </c:pt>
                <c:pt idx="18">
                  <c:v>0.8</c:v>
                </c:pt>
                <c:pt idx="19">
                  <c:v>2.5</c:v>
                </c:pt>
                <c:pt idx="20">
                  <c:v>5.5</c:v>
                </c:pt>
                <c:pt idx="21">
                  <c:v>5</c:v>
                </c:pt>
                <c:pt idx="22">
                  <c:v>3.7</c:v>
                </c:pt>
                <c:pt idx="23">
                  <c:v>4.3</c:v>
                </c:pt>
                <c:pt idx="24">
                  <c:v>3.9</c:v>
                </c:pt>
                <c:pt idx="25">
                  <c:v>2.9</c:v>
                </c:pt>
                <c:pt idx="26">
                  <c:v>2</c:v>
                </c:pt>
                <c:pt idx="27">
                  <c:v>0.75</c:v>
                </c:pt>
                <c:pt idx="28">
                  <c:v>2.2999999999999998</c:v>
                </c:pt>
                <c:pt idx="29">
                  <c:v>2.6</c:v>
                </c:pt>
                <c:pt idx="30">
                  <c:v>3.4</c:v>
                </c:pt>
                <c:pt idx="31">
                  <c:v>4.2</c:v>
                </c:pt>
                <c:pt idx="32">
                  <c:v>4.6500000000000004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2.1</c:v>
                </c:pt>
                <c:pt idx="39">
                  <c:v>3.4</c:v>
                </c:pt>
                <c:pt idx="40">
                  <c:v>3.4</c:v>
                </c:pt>
                <c:pt idx="41">
                  <c:v>3.5</c:v>
                </c:pt>
                <c:pt idx="42">
                  <c:v>2.6</c:v>
                </c:pt>
                <c:pt idx="43">
                  <c:v>5</c:v>
                </c:pt>
                <c:pt idx="44">
                  <c:v>9</c:v>
                </c:pt>
                <c:pt idx="45">
                  <c:v>11.1</c:v>
                </c:pt>
                <c:pt idx="46">
                  <c:v>8.3000000000000007</c:v>
                </c:pt>
                <c:pt idx="47">
                  <c:v>4.3</c:v>
                </c:pt>
                <c:pt idx="48">
                  <c:v>1.95</c:v>
                </c:pt>
                <c:pt idx="49">
                  <c:v>2.2000000000000002</c:v>
                </c:pt>
                <c:pt idx="50">
                  <c:v>2.1</c:v>
                </c:pt>
                <c:pt idx="51">
                  <c:v>3.1</c:v>
                </c:pt>
                <c:pt idx="52">
                  <c:v>3.4</c:v>
                </c:pt>
                <c:pt idx="53">
                  <c:v>2.2999999999999998</c:v>
                </c:pt>
                <c:pt idx="54">
                  <c:v>2</c:v>
                </c:pt>
                <c:pt idx="55">
                  <c:v>18.5</c:v>
                </c:pt>
                <c:pt idx="56">
                  <c:v>23.7</c:v>
                </c:pt>
                <c:pt idx="57">
                  <c:v>10</c:v>
                </c:pt>
                <c:pt idx="58">
                  <c:v>2.1</c:v>
                </c:pt>
                <c:pt idx="59">
                  <c:v>4.4000000000000004</c:v>
                </c:pt>
                <c:pt idx="60">
                  <c:v>2.2999999999999998</c:v>
                </c:pt>
                <c:pt idx="61">
                  <c:v>4</c:v>
                </c:pt>
                <c:pt idx="62">
                  <c:v>5</c:v>
                </c:pt>
                <c:pt idx="63">
                  <c:v>9.6999999999999993</c:v>
                </c:pt>
                <c:pt idx="64">
                  <c:v>14.5</c:v>
                </c:pt>
                <c:pt idx="65">
                  <c:v>15.25</c:v>
                </c:pt>
                <c:pt idx="66">
                  <c:v>15.5</c:v>
                </c:pt>
                <c:pt idx="67">
                  <c:v>23</c:v>
                </c:pt>
                <c:pt idx="68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18-434F-8EF3-B343086F6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5536"/>
        <c:axId val="186383360"/>
      </c:lineChart>
      <c:catAx>
        <c:axId val="1863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381440"/>
        <c:crosses val="autoZero"/>
        <c:auto val="1"/>
        <c:lblAlgn val="ctr"/>
        <c:lblOffset val="100"/>
        <c:noMultiLvlLbl val="0"/>
      </c:catAx>
      <c:valAx>
        <c:axId val="18638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379264"/>
        <c:crosses val="autoZero"/>
        <c:crossBetween val="between"/>
      </c:valAx>
      <c:valAx>
        <c:axId val="186383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Size of Largest Polity (sq. megameters)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385536"/>
        <c:crosses val="max"/>
        <c:crossBetween val="between"/>
      </c:valAx>
      <c:catAx>
        <c:axId val="18638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3833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'mesopotamia4500 to 1500 bce'!$B$1</c:f>
              <c:strCache>
                <c:ptCount val="1"/>
                <c:pt idx="0">
                  <c:v>Mesopotamian Power Configuration</c:v>
                </c:pt>
              </c:strCache>
            </c:strRef>
          </c:tx>
          <c:cat>
            <c:numRef>
              <c:f>'mesopotamia4500 to 1500 bce'!$A$2:$A$32</c:f>
              <c:numCache>
                <c:formatCode>General</c:formatCode>
                <c:ptCount val="31"/>
                <c:pt idx="0">
                  <c:v>-4500</c:v>
                </c:pt>
                <c:pt idx="1">
                  <c:v>-4400</c:v>
                </c:pt>
                <c:pt idx="2">
                  <c:v>-4300</c:v>
                </c:pt>
                <c:pt idx="3">
                  <c:v>-4200</c:v>
                </c:pt>
                <c:pt idx="4">
                  <c:v>-4100</c:v>
                </c:pt>
                <c:pt idx="5">
                  <c:v>-4000</c:v>
                </c:pt>
                <c:pt idx="6">
                  <c:v>-3900</c:v>
                </c:pt>
                <c:pt idx="7">
                  <c:v>-3800</c:v>
                </c:pt>
                <c:pt idx="8">
                  <c:v>-3700</c:v>
                </c:pt>
                <c:pt idx="9">
                  <c:v>-3600</c:v>
                </c:pt>
                <c:pt idx="10">
                  <c:v>-3500</c:v>
                </c:pt>
                <c:pt idx="11">
                  <c:v>-3400</c:v>
                </c:pt>
                <c:pt idx="12">
                  <c:v>-3300</c:v>
                </c:pt>
                <c:pt idx="13">
                  <c:v>-3200</c:v>
                </c:pt>
                <c:pt idx="14">
                  <c:v>-3100</c:v>
                </c:pt>
                <c:pt idx="15">
                  <c:v>-3000</c:v>
                </c:pt>
                <c:pt idx="16">
                  <c:v>-2900</c:v>
                </c:pt>
                <c:pt idx="17">
                  <c:v>-2800</c:v>
                </c:pt>
                <c:pt idx="18">
                  <c:v>-2700</c:v>
                </c:pt>
                <c:pt idx="19">
                  <c:v>-2600</c:v>
                </c:pt>
                <c:pt idx="20">
                  <c:v>-2500</c:v>
                </c:pt>
                <c:pt idx="21">
                  <c:v>-2400</c:v>
                </c:pt>
                <c:pt idx="22">
                  <c:v>-2300</c:v>
                </c:pt>
                <c:pt idx="23">
                  <c:v>-2200</c:v>
                </c:pt>
                <c:pt idx="24">
                  <c:v>-2100</c:v>
                </c:pt>
                <c:pt idx="25">
                  <c:v>-2000</c:v>
                </c:pt>
                <c:pt idx="26">
                  <c:v>-1900</c:v>
                </c:pt>
                <c:pt idx="27">
                  <c:v>-1800</c:v>
                </c:pt>
                <c:pt idx="28">
                  <c:v>-1700</c:v>
                </c:pt>
                <c:pt idx="29">
                  <c:v>-1600</c:v>
                </c:pt>
                <c:pt idx="30">
                  <c:v>-1500</c:v>
                </c:pt>
              </c:numCache>
            </c:numRef>
          </c:cat>
          <c:val>
            <c:numRef>
              <c:f>'mesopotamia4500 to 1500 bce'!$B$2:$B$32</c:f>
              <c:numCache>
                <c:formatCode>General</c:formatCode>
                <c:ptCount val="31"/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3-445C-98C3-1551CCA198F5}"/>
            </c:ext>
          </c:extLst>
        </c:ser>
        <c:ser>
          <c:idx val="2"/>
          <c:order val="1"/>
          <c:tx>
            <c:strRef>
              <c:f>'mesopotamia4500 to 1500 bce'!$C$1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'mesopotamia4500 to 1500 bce'!$A$2:$A$32</c:f>
              <c:numCache>
                <c:formatCode>General</c:formatCode>
                <c:ptCount val="31"/>
                <c:pt idx="0">
                  <c:v>-4500</c:v>
                </c:pt>
                <c:pt idx="1">
                  <c:v>-4400</c:v>
                </c:pt>
                <c:pt idx="2">
                  <c:v>-4300</c:v>
                </c:pt>
                <c:pt idx="3">
                  <c:v>-4200</c:v>
                </c:pt>
                <c:pt idx="4">
                  <c:v>-4100</c:v>
                </c:pt>
                <c:pt idx="5">
                  <c:v>-4000</c:v>
                </c:pt>
                <c:pt idx="6">
                  <c:v>-3900</c:v>
                </c:pt>
                <c:pt idx="7">
                  <c:v>-3800</c:v>
                </c:pt>
                <c:pt idx="8">
                  <c:v>-3700</c:v>
                </c:pt>
                <c:pt idx="9">
                  <c:v>-3600</c:v>
                </c:pt>
                <c:pt idx="10">
                  <c:v>-3500</c:v>
                </c:pt>
                <c:pt idx="11">
                  <c:v>-3400</c:v>
                </c:pt>
                <c:pt idx="12">
                  <c:v>-3300</c:v>
                </c:pt>
                <c:pt idx="13">
                  <c:v>-3200</c:v>
                </c:pt>
                <c:pt idx="14">
                  <c:v>-3100</c:v>
                </c:pt>
                <c:pt idx="15">
                  <c:v>-3000</c:v>
                </c:pt>
                <c:pt idx="16">
                  <c:v>-2900</c:v>
                </c:pt>
                <c:pt idx="17">
                  <c:v>-2800</c:v>
                </c:pt>
                <c:pt idx="18">
                  <c:v>-2700</c:v>
                </c:pt>
                <c:pt idx="19">
                  <c:v>-2600</c:v>
                </c:pt>
                <c:pt idx="20">
                  <c:v>-2500</c:v>
                </c:pt>
                <c:pt idx="21">
                  <c:v>-2400</c:v>
                </c:pt>
                <c:pt idx="22">
                  <c:v>-2300</c:v>
                </c:pt>
                <c:pt idx="23">
                  <c:v>-2200</c:v>
                </c:pt>
                <c:pt idx="24">
                  <c:v>-2100</c:v>
                </c:pt>
                <c:pt idx="25">
                  <c:v>-2000</c:v>
                </c:pt>
                <c:pt idx="26">
                  <c:v>-1900</c:v>
                </c:pt>
                <c:pt idx="27">
                  <c:v>-1800</c:v>
                </c:pt>
                <c:pt idx="28">
                  <c:v>-1700</c:v>
                </c:pt>
                <c:pt idx="29">
                  <c:v>-1600</c:v>
                </c:pt>
                <c:pt idx="30">
                  <c:v>-1500</c:v>
                </c:pt>
              </c:numCache>
            </c:numRef>
          </c:cat>
          <c:val>
            <c:numRef>
              <c:f>'mesopotamia4500 to 1500 bce'!$C$2:$C$32</c:f>
              <c:numCache>
                <c:formatCode>0</c:formatCode>
                <c:ptCount val="31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41.666666666666671</c:v>
                </c:pt>
                <c:pt idx="14">
                  <c:v>43.333333333333336</c:v>
                </c:pt>
                <c:pt idx="15">
                  <c:v>45</c:v>
                </c:pt>
                <c:pt idx="16">
                  <c:v>62.5</c:v>
                </c:pt>
                <c:pt idx="17">
                  <c:v>80</c:v>
                </c:pt>
                <c:pt idx="18">
                  <c:v>93.333333333333343</c:v>
                </c:pt>
                <c:pt idx="19">
                  <c:v>106.66666666666667</c:v>
                </c:pt>
                <c:pt idx="20">
                  <c:v>120</c:v>
                </c:pt>
                <c:pt idx="21" formatCode="General">
                  <c:v>120</c:v>
                </c:pt>
                <c:pt idx="22" formatCode="General">
                  <c:v>120</c:v>
                </c:pt>
                <c:pt idx="23" formatCode="General">
                  <c:v>120</c:v>
                </c:pt>
                <c:pt idx="24" formatCode="General">
                  <c:v>120</c:v>
                </c:pt>
                <c:pt idx="25" formatCode="General">
                  <c:v>120</c:v>
                </c:pt>
                <c:pt idx="26" formatCode="General">
                  <c:v>90</c:v>
                </c:pt>
                <c:pt idx="27" formatCode="General">
                  <c:v>60</c:v>
                </c:pt>
                <c:pt idx="28" formatCode="General">
                  <c:v>60</c:v>
                </c:pt>
                <c:pt idx="29" formatCode="General">
                  <c:v>60</c:v>
                </c:pt>
                <c:pt idx="30" formatCode="General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3-445C-98C3-1551CCA19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73472"/>
        <c:axId val="191675392"/>
      </c:lineChart>
      <c:lineChart>
        <c:grouping val="standard"/>
        <c:varyColors val="0"/>
        <c:ser>
          <c:idx val="3"/>
          <c:order val="2"/>
          <c:tx>
            <c:strRef>
              <c:f>'mesopotamia4500 to 1500 bce'!$D$1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'mesopotamia4500 to 1500 bce'!$A$2:$A$32</c:f>
              <c:numCache>
                <c:formatCode>General</c:formatCode>
                <c:ptCount val="31"/>
                <c:pt idx="0">
                  <c:v>-4500</c:v>
                </c:pt>
                <c:pt idx="1">
                  <c:v>-4400</c:v>
                </c:pt>
                <c:pt idx="2">
                  <c:v>-4300</c:v>
                </c:pt>
                <c:pt idx="3">
                  <c:v>-4200</c:v>
                </c:pt>
                <c:pt idx="4">
                  <c:v>-4100</c:v>
                </c:pt>
                <c:pt idx="5">
                  <c:v>-4000</c:v>
                </c:pt>
                <c:pt idx="6">
                  <c:v>-3900</c:v>
                </c:pt>
                <c:pt idx="7">
                  <c:v>-3800</c:v>
                </c:pt>
                <c:pt idx="8">
                  <c:v>-3700</c:v>
                </c:pt>
                <c:pt idx="9">
                  <c:v>-3600</c:v>
                </c:pt>
                <c:pt idx="10">
                  <c:v>-3500</c:v>
                </c:pt>
                <c:pt idx="11">
                  <c:v>-3400</c:v>
                </c:pt>
                <c:pt idx="12">
                  <c:v>-3300</c:v>
                </c:pt>
                <c:pt idx="13">
                  <c:v>-3200</c:v>
                </c:pt>
                <c:pt idx="14">
                  <c:v>-3100</c:v>
                </c:pt>
                <c:pt idx="15">
                  <c:v>-3000</c:v>
                </c:pt>
                <c:pt idx="16">
                  <c:v>-2900</c:v>
                </c:pt>
                <c:pt idx="17">
                  <c:v>-2800</c:v>
                </c:pt>
                <c:pt idx="18">
                  <c:v>-2700</c:v>
                </c:pt>
                <c:pt idx="19">
                  <c:v>-2600</c:v>
                </c:pt>
                <c:pt idx="20">
                  <c:v>-2500</c:v>
                </c:pt>
                <c:pt idx="21">
                  <c:v>-2400</c:v>
                </c:pt>
                <c:pt idx="22">
                  <c:v>-2300</c:v>
                </c:pt>
                <c:pt idx="23">
                  <c:v>-2200</c:v>
                </c:pt>
                <c:pt idx="24">
                  <c:v>-2100</c:v>
                </c:pt>
                <c:pt idx="25">
                  <c:v>-2000</c:v>
                </c:pt>
                <c:pt idx="26">
                  <c:v>-1900</c:v>
                </c:pt>
                <c:pt idx="27">
                  <c:v>-1800</c:v>
                </c:pt>
                <c:pt idx="28">
                  <c:v>-1700</c:v>
                </c:pt>
                <c:pt idx="29">
                  <c:v>-1600</c:v>
                </c:pt>
                <c:pt idx="30">
                  <c:v>-1500</c:v>
                </c:pt>
              </c:numCache>
            </c:numRef>
          </c:cat>
          <c:val>
            <c:numRef>
              <c:f>'mesopotamia4500 to 1500 bce'!$D$2:$D$32</c:f>
              <c:numCache>
                <c:formatCode>General</c:formatCode>
                <c:ptCount val="31"/>
                <c:pt idx="0">
                  <c:v>5.1999999999999995E-4</c:v>
                </c:pt>
                <c:pt idx="1">
                  <c:v>6.0799999999999993E-4</c:v>
                </c:pt>
                <c:pt idx="2">
                  <c:v>6.959999999999999E-4</c:v>
                </c:pt>
                <c:pt idx="3">
                  <c:v>7.8399999999999987E-4</c:v>
                </c:pt>
                <c:pt idx="4">
                  <c:v>8.7199999999999984E-4</c:v>
                </c:pt>
                <c:pt idx="5">
                  <c:v>9.5999999999999981E-4</c:v>
                </c:pt>
                <c:pt idx="6">
                  <c:v>1.0479999999999999E-3</c:v>
                </c:pt>
                <c:pt idx="7">
                  <c:v>1.1359999999999999E-3</c:v>
                </c:pt>
                <c:pt idx="8">
                  <c:v>1.2239999999999998E-3</c:v>
                </c:pt>
                <c:pt idx="9">
                  <c:v>1.3119999999999998E-3</c:v>
                </c:pt>
                <c:pt idx="10">
                  <c:v>1.4E-3</c:v>
                </c:pt>
                <c:pt idx="11">
                  <c:v>1.2666666666666666E-3</c:v>
                </c:pt>
                <c:pt idx="12">
                  <c:v>1.1333333333333332E-3</c:v>
                </c:pt>
                <c:pt idx="13">
                  <c:v>1E-3</c:v>
                </c:pt>
                <c:pt idx="14">
                  <c:v>7.6666666666666669E-4</c:v>
                </c:pt>
                <c:pt idx="15">
                  <c:v>1E-3</c:v>
                </c:pt>
                <c:pt idx="16">
                  <c:v>2.9999999999999997E-4</c:v>
                </c:pt>
                <c:pt idx="17">
                  <c:v>0.01</c:v>
                </c:pt>
                <c:pt idx="18">
                  <c:v>1.6666666666666666E-2</c:v>
                </c:pt>
                <c:pt idx="19">
                  <c:v>2.3333333333333334E-2</c:v>
                </c:pt>
                <c:pt idx="20">
                  <c:v>0.03</c:v>
                </c:pt>
                <c:pt idx="21">
                  <c:v>0.05</c:v>
                </c:pt>
                <c:pt idx="22">
                  <c:v>0.65</c:v>
                </c:pt>
                <c:pt idx="23">
                  <c:v>0.25</c:v>
                </c:pt>
                <c:pt idx="24">
                  <c:v>0.03</c:v>
                </c:pt>
                <c:pt idx="25">
                  <c:v>0.1</c:v>
                </c:pt>
                <c:pt idx="26">
                  <c:v>1E-3</c:v>
                </c:pt>
                <c:pt idx="27">
                  <c:v>0.1</c:v>
                </c:pt>
                <c:pt idx="28">
                  <c:v>0.2</c:v>
                </c:pt>
                <c:pt idx="29">
                  <c:v>0.2</c:v>
                </c:pt>
                <c:pt idx="30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3-445C-98C3-1551CCA19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79488"/>
        <c:axId val="191677568"/>
      </c:lineChart>
      <c:catAx>
        <c:axId val="19167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675392"/>
        <c:crosses val="autoZero"/>
        <c:auto val="1"/>
        <c:lblAlgn val="ctr"/>
        <c:lblOffset val="100"/>
        <c:noMultiLvlLbl val="0"/>
      </c:catAx>
      <c:valAx>
        <c:axId val="191675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673472"/>
        <c:crosses val="autoZero"/>
        <c:crossBetween val="between"/>
      </c:valAx>
      <c:valAx>
        <c:axId val="1916775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Size of Largest Polity (sq. megameters)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679488"/>
        <c:crosses val="max"/>
        <c:crossBetween val="between"/>
      </c:valAx>
      <c:catAx>
        <c:axId val="19167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6775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'egypt 3300 to 1500 bce'!$B$1</c:f>
              <c:strCache>
                <c:ptCount val="1"/>
                <c:pt idx="0">
                  <c:v>Egyptian Power Configuration</c:v>
                </c:pt>
              </c:strCache>
            </c:strRef>
          </c:tx>
          <c:cat>
            <c:numRef>
              <c:f>'egypt 3300 to 1500 bce'!$A$2:$A$20</c:f>
              <c:numCache>
                <c:formatCode>General</c:formatCode>
                <c:ptCount val="19"/>
                <c:pt idx="0">
                  <c:v>3300</c:v>
                </c:pt>
                <c:pt idx="1">
                  <c:v>-3200</c:v>
                </c:pt>
                <c:pt idx="2">
                  <c:v>-3100</c:v>
                </c:pt>
                <c:pt idx="3">
                  <c:v>-3000</c:v>
                </c:pt>
                <c:pt idx="4">
                  <c:v>-2900</c:v>
                </c:pt>
                <c:pt idx="5">
                  <c:v>-2800</c:v>
                </c:pt>
                <c:pt idx="6">
                  <c:v>-2700</c:v>
                </c:pt>
                <c:pt idx="7">
                  <c:v>-2600</c:v>
                </c:pt>
                <c:pt idx="8">
                  <c:v>-2500</c:v>
                </c:pt>
                <c:pt idx="9">
                  <c:v>-2400</c:v>
                </c:pt>
                <c:pt idx="10">
                  <c:v>-2300</c:v>
                </c:pt>
                <c:pt idx="11">
                  <c:v>-2200</c:v>
                </c:pt>
                <c:pt idx="12">
                  <c:v>-2100</c:v>
                </c:pt>
                <c:pt idx="13">
                  <c:v>-2000</c:v>
                </c:pt>
                <c:pt idx="14">
                  <c:v>-1900</c:v>
                </c:pt>
                <c:pt idx="15">
                  <c:v>-1800</c:v>
                </c:pt>
                <c:pt idx="16">
                  <c:v>-1700</c:v>
                </c:pt>
                <c:pt idx="17">
                  <c:v>-1600</c:v>
                </c:pt>
                <c:pt idx="18">
                  <c:v>-1500</c:v>
                </c:pt>
              </c:numCache>
            </c:numRef>
          </c:cat>
          <c:val>
            <c:numRef>
              <c:f>'egypt 3300 to 1500 bce'!$B$2:$B$20</c:f>
              <c:numCache>
                <c:formatCode>General</c:formatCode>
                <c:ptCount val="19"/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99-41FF-98FB-E6414AAD1566}"/>
            </c:ext>
          </c:extLst>
        </c:ser>
        <c:ser>
          <c:idx val="2"/>
          <c:order val="1"/>
          <c:tx>
            <c:strRef>
              <c:f>'egypt 3300 to 1500 bce'!$C$1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'egypt 3300 to 1500 bce'!$A$2:$A$20</c:f>
              <c:numCache>
                <c:formatCode>General</c:formatCode>
                <c:ptCount val="19"/>
                <c:pt idx="0">
                  <c:v>3300</c:v>
                </c:pt>
                <c:pt idx="1">
                  <c:v>-3200</c:v>
                </c:pt>
                <c:pt idx="2">
                  <c:v>-3100</c:v>
                </c:pt>
                <c:pt idx="3">
                  <c:v>-3000</c:v>
                </c:pt>
                <c:pt idx="4">
                  <c:v>-2900</c:v>
                </c:pt>
                <c:pt idx="5">
                  <c:v>-2800</c:v>
                </c:pt>
                <c:pt idx="6">
                  <c:v>-2700</c:v>
                </c:pt>
                <c:pt idx="7">
                  <c:v>-2600</c:v>
                </c:pt>
                <c:pt idx="8">
                  <c:v>-2500</c:v>
                </c:pt>
                <c:pt idx="9">
                  <c:v>-2400</c:v>
                </c:pt>
                <c:pt idx="10">
                  <c:v>-2300</c:v>
                </c:pt>
                <c:pt idx="11">
                  <c:v>-2200</c:v>
                </c:pt>
                <c:pt idx="12">
                  <c:v>-2100</c:v>
                </c:pt>
                <c:pt idx="13">
                  <c:v>-2000</c:v>
                </c:pt>
                <c:pt idx="14">
                  <c:v>-1900</c:v>
                </c:pt>
                <c:pt idx="15">
                  <c:v>-1800</c:v>
                </c:pt>
                <c:pt idx="16">
                  <c:v>-1700</c:v>
                </c:pt>
                <c:pt idx="17">
                  <c:v>-1600</c:v>
                </c:pt>
                <c:pt idx="18">
                  <c:v>-1500</c:v>
                </c:pt>
              </c:numCache>
            </c:numRef>
          </c:cat>
          <c:val>
            <c:numRef>
              <c:f>'egypt 3300 to 1500 bce'!$C$2:$C$20</c:f>
              <c:numCache>
                <c:formatCode>General</c:formatCode>
                <c:ptCount val="19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45</c:v>
                </c:pt>
                <c:pt idx="13">
                  <c:v>60</c:v>
                </c:pt>
                <c:pt idx="14">
                  <c:v>45</c:v>
                </c:pt>
                <c:pt idx="15">
                  <c:v>30</c:v>
                </c:pt>
                <c:pt idx="16">
                  <c:v>20</c:v>
                </c:pt>
                <c:pt idx="17">
                  <c:v>75</c:v>
                </c:pt>
                <c:pt idx="18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99-41FF-98FB-E6414AAD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70720"/>
        <c:axId val="192750720"/>
      </c:lineChart>
      <c:lineChart>
        <c:grouping val="standard"/>
        <c:varyColors val="0"/>
        <c:ser>
          <c:idx val="3"/>
          <c:order val="2"/>
          <c:tx>
            <c:strRef>
              <c:f>'egypt 3300 to 1500 bce'!$D$1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'egypt 3300 to 1500 bce'!$A$2:$A$20</c:f>
              <c:numCache>
                <c:formatCode>General</c:formatCode>
                <c:ptCount val="19"/>
                <c:pt idx="0">
                  <c:v>3300</c:v>
                </c:pt>
                <c:pt idx="1">
                  <c:v>-3200</c:v>
                </c:pt>
                <c:pt idx="2">
                  <c:v>-3100</c:v>
                </c:pt>
                <c:pt idx="3">
                  <c:v>-3000</c:v>
                </c:pt>
                <c:pt idx="4">
                  <c:v>-2900</c:v>
                </c:pt>
                <c:pt idx="5">
                  <c:v>-2800</c:v>
                </c:pt>
                <c:pt idx="6">
                  <c:v>-2700</c:v>
                </c:pt>
                <c:pt idx="7">
                  <c:v>-2600</c:v>
                </c:pt>
                <c:pt idx="8">
                  <c:v>-2500</c:v>
                </c:pt>
                <c:pt idx="9">
                  <c:v>-2400</c:v>
                </c:pt>
                <c:pt idx="10">
                  <c:v>-2300</c:v>
                </c:pt>
                <c:pt idx="11">
                  <c:v>-2200</c:v>
                </c:pt>
                <c:pt idx="12">
                  <c:v>-2100</c:v>
                </c:pt>
                <c:pt idx="13">
                  <c:v>-2000</c:v>
                </c:pt>
                <c:pt idx="14">
                  <c:v>-1900</c:v>
                </c:pt>
                <c:pt idx="15">
                  <c:v>-1800</c:v>
                </c:pt>
                <c:pt idx="16">
                  <c:v>-1700</c:v>
                </c:pt>
                <c:pt idx="17">
                  <c:v>-1600</c:v>
                </c:pt>
                <c:pt idx="18">
                  <c:v>-1500</c:v>
                </c:pt>
              </c:numCache>
            </c:numRef>
          </c:cat>
          <c:val>
            <c:numRef>
              <c:f>'egypt 3300 to 1500 bce'!$D$2:$D$20</c:f>
              <c:numCache>
                <c:formatCode>0.00</c:formatCode>
                <c:ptCount val="19"/>
                <c:pt idx="1">
                  <c:v>1E-3</c:v>
                </c:pt>
                <c:pt idx="2" formatCode="General">
                  <c:v>5.0500000000000003E-2</c:v>
                </c:pt>
                <c:pt idx="3">
                  <c:v>0.1</c:v>
                </c:pt>
                <c:pt idx="4">
                  <c:v>0.1</c:v>
                </c:pt>
                <c:pt idx="5">
                  <c:v>0.25</c:v>
                </c:pt>
                <c:pt idx="6" formatCode="General">
                  <c:v>0.32</c:v>
                </c:pt>
                <c:pt idx="7" formatCode="General">
                  <c:v>0.375</c:v>
                </c:pt>
                <c:pt idx="8" formatCode="General">
                  <c:v>0.4</c:v>
                </c:pt>
                <c:pt idx="9" formatCode="General">
                  <c:v>0.4</c:v>
                </c:pt>
                <c:pt idx="10" formatCode="General">
                  <c:v>0.25</c:v>
                </c:pt>
                <c:pt idx="11" formatCode="General">
                  <c:v>0.08</c:v>
                </c:pt>
                <c:pt idx="12" formatCode="General">
                  <c:v>0.1</c:v>
                </c:pt>
                <c:pt idx="13" formatCode="General">
                  <c:v>0.2</c:v>
                </c:pt>
                <c:pt idx="14" formatCode="General">
                  <c:v>0.5</c:v>
                </c:pt>
                <c:pt idx="15" formatCode="General">
                  <c:v>0.5</c:v>
                </c:pt>
                <c:pt idx="16" formatCode="General">
                  <c:v>0.25</c:v>
                </c:pt>
                <c:pt idx="17" formatCode="General">
                  <c:v>0.65</c:v>
                </c:pt>
                <c:pt idx="18" formatCode="General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99-41FF-98FB-E6414AAD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54816"/>
        <c:axId val="192752640"/>
      </c:lineChart>
      <c:catAx>
        <c:axId val="1926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2750720"/>
        <c:crosses val="autoZero"/>
        <c:auto val="1"/>
        <c:lblAlgn val="ctr"/>
        <c:lblOffset val="100"/>
        <c:noMultiLvlLbl val="0"/>
      </c:catAx>
      <c:valAx>
        <c:axId val="192750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2670720"/>
        <c:crosses val="autoZero"/>
        <c:crossBetween val="between"/>
      </c:valAx>
      <c:valAx>
        <c:axId val="1927526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Size of Largest Polity (sq. megameters)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2754816"/>
        <c:crosses val="max"/>
        <c:crossBetween val="between"/>
      </c:valAx>
      <c:catAx>
        <c:axId val="19275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75264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rows.ucr.edu/cd/appendices/powsize/powsizeapp.htm" TargetMode="External"/><Relationship Id="rId1" Type="http://schemas.openxmlformats.org/officeDocument/2006/relationships/hyperlink" Target="http://irows.ucr.edu/papers/irows108/irows108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B14" sqref="B14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s="12" t="s">
        <v>13</v>
      </c>
    </row>
    <row r="5" spans="1:1" x14ac:dyDescent="0.25">
      <c r="A5" s="13" t="s">
        <v>14</v>
      </c>
    </row>
    <row r="7" spans="1:1" x14ac:dyDescent="0.25">
      <c r="A7" t="s">
        <v>16</v>
      </c>
    </row>
    <row r="9" spans="1:1" x14ac:dyDescent="0.25">
      <c r="A9" t="s">
        <v>15</v>
      </c>
    </row>
  </sheetData>
  <hyperlinks>
    <hyperlink ref="A4" r:id="rId1"/>
    <hyperlink ref="A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workbookViewId="0">
      <selection activeCell="A16" sqref="A16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s="4" t="s">
        <v>2</v>
      </c>
      <c r="D1" s="3" t="s">
        <v>3</v>
      </c>
      <c r="E1" s="1"/>
      <c r="F1" s="1"/>
      <c r="G1" s="1"/>
      <c r="H1" s="2"/>
    </row>
    <row r="2" spans="1:8" x14ac:dyDescent="0.25">
      <c r="A2">
        <v>-2700</v>
      </c>
      <c r="B2">
        <v>1</v>
      </c>
      <c r="C2" s="5">
        <v>93.333333333333343</v>
      </c>
      <c r="D2" s="6">
        <v>1.6666666666666666E-2</v>
      </c>
      <c r="E2" s="1"/>
      <c r="F2" s="1"/>
      <c r="G2" s="1"/>
      <c r="H2" s="2"/>
    </row>
    <row r="3" spans="1:8" x14ac:dyDescent="0.25">
      <c r="A3">
        <v>-2600</v>
      </c>
      <c r="B3">
        <v>1</v>
      </c>
      <c r="C3" s="5">
        <v>106.66666666666667</v>
      </c>
      <c r="D3" s="6">
        <v>2.3333333333333334E-2</v>
      </c>
      <c r="E3" s="1"/>
      <c r="F3" s="1"/>
      <c r="G3" s="1"/>
      <c r="H3" s="2"/>
    </row>
    <row r="4" spans="1:8" x14ac:dyDescent="0.25">
      <c r="A4">
        <v>-2500</v>
      </c>
      <c r="B4">
        <v>1</v>
      </c>
      <c r="C4" s="5">
        <v>120</v>
      </c>
      <c r="D4" s="6">
        <v>0.03</v>
      </c>
      <c r="E4" s="1"/>
      <c r="F4" s="1"/>
      <c r="G4" s="1"/>
      <c r="H4" s="2"/>
    </row>
    <row r="5" spans="1:8" x14ac:dyDescent="0.25">
      <c r="A5">
        <v>-2400</v>
      </c>
      <c r="B5">
        <v>1</v>
      </c>
      <c r="C5">
        <v>120</v>
      </c>
      <c r="D5">
        <v>0.05</v>
      </c>
    </row>
    <row r="6" spans="1:8" x14ac:dyDescent="0.25">
      <c r="A6">
        <v>-2300</v>
      </c>
      <c r="B6">
        <v>3</v>
      </c>
      <c r="C6">
        <v>120</v>
      </c>
      <c r="D6">
        <v>0.65</v>
      </c>
    </row>
    <row r="7" spans="1:8" x14ac:dyDescent="0.25">
      <c r="A7">
        <v>-2200</v>
      </c>
      <c r="B7">
        <v>6</v>
      </c>
      <c r="C7">
        <v>120</v>
      </c>
      <c r="D7">
        <v>0.25</v>
      </c>
    </row>
    <row r="8" spans="1:8" x14ac:dyDescent="0.25">
      <c r="A8">
        <v>-2100</v>
      </c>
      <c r="B8">
        <v>5</v>
      </c>
      <c r="C8">
        <v>120</v>
      </c>
      <c r="D8">
        <v>0.03</v>
      </c>
    </row>
    <row r="9" spans="1:8" x14ac:dyDescent="0.25">
      <c r="A9">
        <v>-2000</v>
      </c>
      <c r="B9">
        <v>1</v>
      </c>
      <c r="C9">
        <v>120</v>
      </c>
      <c r="D9">
        <v>0.1</v>
      </c>
    </row>
    <row r="10" spans="1:8" x14ac:dyDescent="0.25">
      <c r="A10">
        <v>-1900</v>
      </c>
      <c r="B10">
        <v>3</v>
      </c>
      <c r="C10">
        <v>90</v>
      </c>
      <c r="D10">
        <v>1E-3</v>
      </c>
    </row>
    <row r="11" spans="1:8" x14ac:dyDescent="0.25">
      <c r="A11">
        <v>-1800</v>
      </c>
      <c r="B11">
        <v>4</v>
      </c>
      <c r="C11">
        <v>60</v>
      </c>
      <c r="D11">
        <v>0.1</v>
      </c>
    </row>
    <row r="12" spans="1:8" x14ac:dyDescent="0.25">
      <c r="A12">
        <v>-1700</v>
      </c>
      <c r="B12">
        <v>1</v>
      </c>
      <c r="C12">
        <v>60</v>
      </c>
      <c r="D12">
        <v>0.2</v>
      </c>
    </row>
    <row r="13" spans="1:8" x14ac:dyDescent="0.25">
      <c r="A13">
        <v>-1600</v>
      </c>
      <c r="B13">
        <v>1</v>
      </c>
      <c r="C13">
        <v>60</v>
      </c>
      <c r="D13">
        <v>0.2</v>
      </c>
    </row>
    <row r="14" spans="1:8" x14ac:dyDescent="0.25">
      <c r="A14">
        <v>-1500</v>
      </c>
      <c r="B14">
        <v>1</v>
      </c>
      <c r="C14">
        <v>35</v>
      </c>
      <c r="D14">
        <v>0.25</v>
      </c>
    </row>
    <row r="15" spans="1:8" x14ac:dyDescent="0.25">
      <c r="A15">
        <f>PEARSON(A2:A14,C2:C14)</f>
        <v>-0.74540035082528744</v>
      </c>
    </row>
    <row r="16" spans="1:8" x14ac:dyDescent="0.25">
      <c r="A16">
        <f>PEARSON(A2:A14,D2:D14)</f>
        <v>0.20167834123199097</v>
      </c>
    </row>
    <row r="18" spans="2:4" x14ac:dyDescent="0.25">
      <c r="B18">
        <f>PEARSON(B2:B14,C2:C14)</f>
        <v>0.26327979387745692</v>
      </c>
      <c r="C18">
        <f>PEARSON(B2:B14,D2:D14)</f>
        <v>0.16690880574178418</v>
      </c>
      <c r="D18">
        <f>PEARSON(C2:C14,D2:D14)</f>
        <v>-4.709772355376296E-2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workbookViewId="0">
      <selection activeCell="A16" sqref="A16"/>
    </sheetView>
  </sheetViews>
  <sheetFormatPr defaultRowHeight="15" x14ac:dyDescent="0.25"/>
  <cols>
    <col min="2" max="2" width="11" customWidth="1"/>
  </cols>
  <sheetData>
    <row r="1" spans="1:4" x14ac:dyDescent="0.25">
      <c r="A1" t="s">
        <v>0</v>
      </c>
      <c r="B1" t="s">
        <v>4</v>
      </c>
      <c r="C1" t="s">
        <v>2</v>
      </c>
      <c r="D1" t="s">
        <v>3</v>
      </c>
    </row>
    <row r="2" spans="1:4" x14ac:dyDescent="0.25">
      <c r="A2">
        <v>-2600</v>
      </c>
      <c r="B2">
        <v>6</v>
      </c>
      <c r="C2" s="7">
        <v>30</v>
      </c>
      <c r="D2">
        <v>0.375</v>
      </c>
    </row>
    <row r="3" spans="1:4" x14ac:dyDescent="0.25">
      <c r="A3">
        <v>-2500</v>
      </c>
      <c r="B3">
        <v>6</v>
      </c>
      <c r="C3" s="7">
        <v>30</v>
      </c>
      <c r="D3">
        <v>0.4</v>
      </c>
    </row>
    <row r="4" spans="1:4" x14ac:dyDescent="0.25">
      <c r="A4">
        <v>-2400</v>
      </c>
      <c r="B4">
        <v>6</v>
      </c>
      <c r="C4" s="7">
        <v>30</v>
      </c>
      <c r="D4">
        <v>0.4</v>
      </c>
    </row>
    <row r="5" spans="1:4" x14ac:dyDescent="0.25">
      <c r="A5">
        <v>-2300</v>
      </c>
      <c r="B5">
        <v>6</v>
      </c>
      <c r="C5" s="7">
        <v>30</v>
      </c>
      <c r="D5">
        <v>0.25</v>
      </c>
    </row>
    <row r="6" spans="1:4" x14ac:dyDescent="0.25">
      <c r="A6">
        <v>-2200</v>
      </c>
      <c r="B6">
        <v>6</v>
      </c>
      <c r="C6" s="7">
        <v>30</v>
      </c>
      <c r="D6">
        <v>0.08</v>
      </c>
    </row>
    <row r="7" spans="1:4" x14ac:dyDescent="0.25">
      <c r="A7">
        <v>-2100</v>
      </c>
      <c r="B7">
        <v>4</v>
      </c>
      <c r="C7" s="7">
        <v>45</v>
      </c>
      <c r="D7">
        <v>0.1</v>
      </c>
    </row>
    <row r="8" spans="1:4" x14ac:dyDescent="0.25">
      <c r="A8">
        <v>-2000</v>
      </c>
      <c r="B8">
        <v>3</v>
      </c>
      <c r="C8" s="7">
        <v>60</v>
      </c>
      <c r="D8">
        <v>0.2</v>
      </c>
    </row>
    <row r="9" spans="1:4" x14ac:dyDescent="0.25">
      <c r="A9">
        <v>-1900</v>
      </c>
      <c r="B9">
        <v>5</v>
      </c>
      <c r="C9" s="7">
        <v>45</v>
      </c>
      <c r="D9">
        <v>0.5</v>
      </c>
    </row>
    <row r="10" spans="1:4" x14ac:dyDescent="0.25">
      <c r="A10">
        <v>-1800</v>
      </c>
      <c r="B10">
        <v>6</v>
      </c>
      <c r="C10" s="7">
        <v>30</v>
      </c>
      <c r="D10">
        <v>0.5</v>
      </c>
    </row>
    <row r="11" spans="1:4" x14ac:dyDescent="0.25">
      <c r="A11">
        <v>-1700</v>
      </c>
      <c r="B11">
        <v>4</v>
      </c>
      <c r="C11" s="7">
        <v>20</v>
      </c>
      <c r="D11">
        <v>0.25</v>
      </c>
    </row>
    <row r="12" spans="1:4" x14ac:dyDescent="0.25">
      <c r="A12">
        <v>-1600</v>
      </c>
      <c r="B12">
        <v>4</v>
      </c>
      <c r="C12" s="7">
        <v>75</v>
      </c>
      <c r="D12">
        <v>0.65</v>
      </c>
    </row>
    <row r="13" spans="1:4" x14ac:dyDescent="0.25">
      <c r="A13">
        <v>-1500</v>
      </c>
      <c r="B13">
        <v>4</v>
      </c>
      <c r="C13" s="8">
        <v>75</v>
      </c>
      <c r="D13">
        <v>0.65</v>
      </c>
    </row>
    <row r="15" spans="1:4" x14ac:dyDescent="0.25">
      <c r="A15">
        <f>PEARSON(A2:A13,C2:C13)</f>
        <v>0.5984441486752754</v>
      </c>
      <c r="B15">
        <f>PEARSON(B2:B13,C2:C13)</f>
        <v>-0.66619184650870655</v>
      </c>
      <c r="C15">
        <f>PEARSON(B2:B13,D2:D13)</f>
        <v>-1.8862792161233391E-2</v>
      </c>
      <c r="D15">
        <f>PEARSON(C2:C13,D2:D13)</f>
        <v>0.50928546831103083</v>
      </c>
    </row>
    <row r="16" spans="1:4" x14ac:dyDescent="0.25">
      <c r="A16">
        <f>PEARSON(A2:A13,D2:D13)</f>
        <v>0.44822697353742386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workbookViewId="0">
      <selection activeCell="C31" sqref="C31"/>
    </sheetView>
  </sheetViews>
  <sheetFormatPr defaultRowHeight="15" x14ac:dyDescent="0.25"/>
  <sheetData>
    <row r="1" spans="1:4" x14ac:dyDescent="0.25">
      <c r="A1" t="s">
        <v>0</v>
      </c>
      <c r="B1" t="s">
        <v>5</v>
      </c>
      <c r="C1" t="s">
        <v>2</v>
      </c>
      <c r="D1" t="s">
        <v>3</v>
      </c>
    </row>
    <row r="2" spans="1:4" x14ac:dyDescent="0.25">
      <c r="A2">
        <v>-400</v>
      </c>
      <c r="B2">
        <v>5</v>
      </c>
      <c r="C2">
        <v>100</v>
      </c>
      <c r="D2">
        <v>0.8</v>
      </c>
    </row>
    <row r="3" spans="1:4" x14ac:dyDescent="0.25">
      <c r="A3">
        <v>-350</v>
      </c>
      <c r="B3">
        <v>5</v>
      </c>
      <c r="C3">
        <v>250</v>
      </c>
      <c r="D3">
        <v>1</v>
      </c>
    </row>
    <row r="4" spans="1:4" x14ac:dyDescent="0.25">
      <c r="A4">
        <v>-300</v>
      </c>
      <c r="B4">
        <v>4</v>
      </c>
      <c r="C4">
        <v>400</v>
      </c>
      <c r="D4">
        <v>3.35</v>
      </c>
    </row>
    <row r="5" spans="1:4" x14ac:dyDescent="0.25">
      <c r="A5">
        <v>-250</v>
      </c>
      <c r="B5">
        <v>6</v>
      </c>
      <c r="C5">
        <v>375</v>
      </c>
      <c r="D5">
        <v>5</v>
      </c>
    </row>
    <row r="6" spans="1:4" x14ac:dyDescent="0.25">
      <c r="A6">
        <v>-200</v>
      </c>
      <c r="B6">
        <v>4</v>
      </c>
      <c r="C6">
        <v>350</v>
      </c>
      <c r="D6">
        <v>1.8</v>
      </c>
    </row>
    <row r="7" spans="1:4" x14ac:dyDescent="0.25">
      <c r="A7">
        <v>-150</v>
      </c>
      <c r="B7">
        <v>4</v>
      </c>
      <c r="C7">
        <v>275</v>
      </c>
      <c r="D7">
        <v>1.1000000000000001</v>
      </c>
    </row>
    <row r="8" spans="1:4" x14ac:dyDescent="0.25">
      <c r="A8">
        <v>-100</v>
      </c>
      <c r="B8">
        <v>0</v>
      </c>
      <c r="C8">
        <v>200</v>
      </c>
      <c r="D8">
        <v>1.9</v>
      </c>
    </row>
    <row r="9" spans="1:4" x14ac:dyDescent="0.25">
      <c r="A9">
        <v>-50</v>
      </c>
      <c r="B9">
        <v>4</v>
      </c>
      <c r="C9">
        <v>150.49504950495049</v>
      </c>
      <c r="D9">
        <v>2</v>
      </c>
    </row>
    <row r="10" spans="1:4" x14ac:dyDescent="0.25">
      <c r="A10">
        <v>0</v>
      </c>
      <c r="B10">
        <v>3</v>
      </c>
      <c r="C10">
        <v>100</v>
      </c>
      <c r="D10">
        <v>2.6</v>
      </c>
    </row>
    <row r="11" spans="1:4" x14ac:dyDescent="0.25">
      <c r="A11">
        <v>50</v>
      </c>
      <c r="B11">
        <v>4</v>
      </c>
      <c r="C11">
        <v>149.49494949494948</v>
      </c>
      <c r="D11">
        <v>2</v>
      </c>
    </row>
    <row r="12" spans="1:4" x14ac:dyDescent="0.25">
      <c r="A12">
        <v>100</v>
      </c>
      <c r="B12">
        <v>4</v>
      </c>
      <c r="C12">
        <v>200</v>
      </c>
      <c r="D12">
        <v>2</v>
      </c>
    </row>
    <row r="13" spans="1:4" x14ac:dyDescent="0.25">
      <c r="A13">
        <v>150</v>
      </c>
      <c r="B13">
        <v>2</v>
      </c>
      <c r="C13">
        <v>200</v>
      </c>
      <c r="D13">
        <v>2.25</v>
      </c>
    </row>
    <row r="14" spans="1:4" x14ac:dyDescent="0.25">
      <c r="A14">
        <v>200</v>
      </c>
      <c r="B14">
        <v>3</v>
      </c>
      <c r="C14">
        <v>200</v>
      </c>
      <c r="D14">
        <v>2.5</v>
      </c>
    </row>
    <row r="15" spans="1:4" x14ac:dyDescent="0.25">
      <c r="A15">
        <v>250</v>
      </c>
      <c r="B15">
        <v>0</v>
      </c>
      <c r="C15">
        <v>200</v>
      </c>
      <c r="D15">
        <v>1.3</v>
      </c>
    </row>
    <row r="16" spans="1:4" x14ac:dyDescent="0.25">
      <c r="A16">
        <v>300</v>
      </c>
      <c r="B16">
        <v>4</v>
      </c>
      <c r="C16">
        <v>200</v>
      </c>
      <c r="D16">
        <v>0.92399999999999971</v>
      </c>
    </row>
    <row r="17" spans="1:4" x14ac:dyDescent="0.25">
      <c r="A17">
        <v>350</v>
      </c>
      <c r="B17">
        <v>5</v>
      </c>
      <c r="C17">
        <v>159.01639344262296</v>
      </c>
      <c r="D17">
        <v>0.6</v>
      </c>
    </row>
    <row r="18" spans="1:4" x14ac:dyDescent="0.25">
      <c r="A18">
        <v>400</v>
      </c>
      <c r="B18">
        <v>5</v>
      </c>
      <c r="C18">
        <v>100</v>
      </c>
      <c r="D18">
        <v>3.5</v>
      </c>
    </row>
    <row r="19" spans="1:4" x14ac:dyDescent="0.25">
      <c r="A19">
        <v>450</v>
      </c>
      <c r="B19">
        <v>5</v>
      </c>
      <c r="C19">
        <v>100</v>
      </c>
      <c r="D19">
        <v>3.2</v>
      </c>
    </row>
    <row r="20" spans="1:4" x14ac:dyDescent="0.25">
      <c r="A20">
        <v>500</v>
      </c>
      <c r="B20">
        <v>3</v>
      </c>
      <c r="C20">
        <v>100</v>
      </c>
      <c r="D20">
        <v>4</v>
      </c>
    </row>
    <row r="21" spans="1:4" x14ac:dyDescent="0.25">
      <c r="A21">
        <v>550</v>
      </c>
      <c r="B21">
        <v>0</v>
      </c>
      <c r="C21">
        <v>150</v>
      </c>
      <c r="D21">
        <v>1</v>
      </c>
    </row>
    <row r="22" spans="1:4" x14ac:dyDescent="0.25">
      <c r="A22">
        <v>600</v>
      </c>
      <c r="B22">
        <v>3</v>
      </c>
      <c r="C22">
        <v>200</v>
      </c>
      <c r="D22">
        <v>0.05</v>
      </c>
    </row>
    <row r="23" spans="1:4" x14ac:dyDescent="0.25">
      <c r="A23">
        <v>650</v>
      </c>
      <c r="B23">
        <v>3</v>
      </c>
      <c r="C23">
        <v>148.71794871794873</v>
      </c>
      <c r="D23">
        <v>1</v>
      </c>
    </row>
    <row r="24" spans="1:4" x14ac:dyDescent="0.25">
      <c r="A24">
        <v>700</v>
      </c>
      <c r="B24">
        <v>4</v>
      </c>
      <c r="C24">
        <v>200</v>
      </c>
      <c r="D24">
        <v>0.85602409638554133</v>
      </c>
    </row>
    <row r="25" spans="1:4" x14ac:dyDescent="0.25">
      <c r="A25">
        <v>750</v>
      </c>
      <c r="B25">
        <v>3</v>
      </c>
      <c r="C25">
        <v>150</v>
      </c>
      <c r="D25">
        <v>1.1299999999999999</v>
      </c>
    </row>
    <row r="26" spans="1:4" x14ac:dyDescent="0.25">
      <c r="A26">
        <v>800</v>
      </c>
      <c r="B26">
        <v>4</v>
      </c>
      <c r="C26">
        <v>100</v>
      </c>
      <c r="D26">
        <v>0.64744186046511631</v>
      </c>
    </row>
    <row r="27" spans="1:4" x14ac:dyDescent="0.25">
      <c r="A27">
        <v>850</v>
      </c>
      <c r="B27">
        <v>3</v>
      </c>
      <c r="C27">
        <v>100</v>
      </c>
      <c r="D27">
        <v>0.70833333333333326</v>
      </c>
    </row>
    <row r="28" spans="1:4" x14ac:dyDescent="0.25">
      <c r="A28">
        <v>900</v>
      </c>
      <c r="B28">
        <v>2</v>
      </c>
      <c r="C28">
        <v>100</v>
      </c>
      <c r="D28">
        <v>0.55000000000000004</v>
      </c>
    </row>
    <row r="29" spans="1:4" x14ac:dyDescent="0.25">
      <c r="A29">
        <v>950</v>
      </c>
      <c r="B29">
        <v>4</v>
      </c>
      <c r="C29">
        <v>130</v>
      </c>
      <c r="D29">
        <v>1.55</v>
      </c>
    </row>
    <row r="30" spans="1:4" x14ac:dyDescent="0.25">
      <c r="A30">
        <v>1000</v>
      </c>
      <c r="B30">
        <v>2</v>
      </c>
      <c r="C30">
        <v>190</v>
      </c>
      <c r="D30">
        <v>1.25</v>
      </c>
    </row>
    <row r="31" spans="1:4" x14ac:dyDescent="0.25">
      <c r="A31">
        <f>PEARSON(A2:A30,C2:C30)</f>
        <v>-0.55337729846739125</v>
      </c>
      <c r="B31">
        <f>PEARSON(B2:B30,C2:C30)</f>
        <v>0.15797974362695844</v>
      </c>
      <c r="C31">
        <f>PEARSON(B2:B30,D2:D30)</f>
        <v>0.27245383227664144</v>
      </c>
      <c r="D31">
        <f>PEARSON(C2:C30,D2:D30)</f>
        <v>0.27829791057474701</v>
      </c>
    </row>
    <row r="32" spans="1:4" x14ac:dyDescent="0.25">
      <c r="A32">
        <f>PEARSON(A2:A30,D2:D30)</f>
        <v>-0.3656483653780368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0"/>
  <sheetViews>
    <sheetView topLeftCell="A4" workbookViewId="0">
      <selection activeCell="A60" sqref="A60"/>
    </sheetView>
  </sheetViews>
  <sheetFormatPr defaultRowHeight="15" x14ac:dyDescent="0.25"/>
  <sheetData>
    <row r="1" spans="1:4" x14ac:dyDescent="0.25">
      <c r="A1" t="s">
        <v>0</v>
      </c>
      <c r="B1" t="s">
        <v>6</v>
      </c>
      <c r="C1" t="s">
        <v>2</v>
      </c>
      <c r="D1" t="s">
        <v>3</v>
      </c>
    </row>
    <row r="2" spans="1:4" x14ac:dyDescent="0.25">
      <c r="A2">
        <v>-1000</v>
      </c>
      <c r="B2">
        <v>5</v>
      </c>
      <c r="C2">
        <v>100</v>
      </c>
      <c r="D2">
        <v>0.45</v>
      </c>
    </row>
    <row r="3" spans="1:4" x14ac:dyDescent="0.25">
      <c r="A3">
        <v>-950</v>
      </c>
      <c r="B3">
        <v>5</v>
      </c>
      <c r="C3">
        <v>112.5</v>
      </c>
      <c r="D3">
        <v>0.4</v>
      </c>
    </row>
    <row r="4" spans="1:4" x14ac:dyDescent="0.25">
      <c r="A4">
        <v>-900</v>
      </c>
      <c r="B4">
        <v>5</v>
      </c>
      <c r="C4">
        <v>125</v>
      </c>
      <c r="D4">
        <v>0.35</v>
      </c>
    </row>
    <row r="5" spans="1:4" x14ac:dyDescent="0.25">
      <c r="A5">
        <v>-850</v>
      </c>
      <c r="B5">
        <v>5</v>
      </c>
      <c r="C5">
        <v>125</v>
      </c>
      <c r="D5">
        <v>0.45</v>
      </c>
    </row>
    <row r="6" spans="1:4" x14ac:dyDescent="0.25">
      <c r="A6">
        <v>-800</v>
      </c>
      <c r="B6">
        <v>4</v>
      </c>
      <c r="C6">
        <v>125</v>
      </c>
      <c r="D6">
        <v>0.25</v>
      </c>
    </row>
    <row r="7" spans="1:4" x14ac:dyDescent="0.25">
      <c r="A7">
        <v>-750</v>
      </c>
      <c r="B7">
        <v>0</v>
      </c>
      <c r="C7">
        <v>112.5</v>
      </c>
      <c r="D7">
        <v>0.15</v>
      </c>
    </row>
    <row r="8" spans="1:4" x14ac:dyDescent="0.25">
      <c r="A8">
        <v>-700</v>
      </c>
      <c r="B8">
        <v>1</v>
      </c>
      <c r="C8">
        <v>100</v>
      </c>
      <c r="D8">
        <v>0.10882352941176471</v>
      </c>
    </row>
    <row r="9" spans="1:4" x14ac:dyDescent="0.25">
      <c r="A9">
        <v>-650</v>
      </c>
      <c r="B9">
        <v>3</v>
      </c>
      <c r="C9">
        <v>80</v>
      </c>
      <c r="D9">
        <v>7.9411764705882362E-2</v>
      </c>
    </row>
    <row r="10" spans="1:4" x14ac:dyDescent="0.25">
      <c r="A10">
        <v>-600</v>
      </c>
      <c r="B10">
        <v>1</v>
      </c>
      <c r="C10">
        <v>200</v>
      </c>
      <c r="D10">
        <v>0.05</v>
      </c>
    </row>
    <row r="11" spans="1:4" x14ac:dyDescent="0.25">
      <c r="A11">
        <v>-550</v>
      </c>
      <c r="B11">
        <v>3</v>
      </c>
      <c r="C11">
        <v>200</v>
      </c>
      <c r="D11">
        <v>0.1</v>
      </c>
    </row>
    <row r="12" spans="1:4" x14ac:dyDescent="0.25">
      <c r="A12">
        <v>-500</v>
      </c>
      <c r="B12">
        <v>1</v>
      </c>
      <c r="C12">
        <v>200</v>
      </c>
      <c r="D12">
        <v>0.15</v>
      </c>
    </row>
    <row r="13" spans="1:4" x14ac:dyDescent="0.25">
      <c r="A13">
        <v>-450</v>
      </c>
      <c r="B13">
        <v>2</v>
      </c>
      <c r="C13">
        <v>185.71428571428572</v>
      </c>
      <c r="D13">
        <v>0.3</v>
      </c>
    </row>
    <row r="14" spans="1:4" x14ac:dyDescent="0.25">
      <c r="A14">
        <v>-400</v>
      </c>
      <c r="B14">
        <v>1</v>
      </c>
      <c r="C14">
        <v>320</v>
      </c>
      <c r="D14">
        <v>0.3</v>
      </c>
    </row>
    <row r="15" spans="1:4" x14ac:dyDescent="0.25">
      <c r="A15">
        <v>-350</v>
      </c>
      <c r="B15">
        <v>1</v>
      </c>
      <c r="C15">
        <v>335</v>
      </c>
      <c r="D15">
        <v>0.5</v>
      </c>
    </row>
    <row r="16" spans="1:4" x14ac:dyDescent="0.25">
      <c r="A16">
        <v>-300</v>
      </c>
      <c r="B16">
        <v>2</v>
      </c>
      <c r="C16">
        <v>350</v>
      </c>
      <c r="D16">
        <v>0.1</v>
      </c>
    </row>
    <row r="17" spans="1:4" x14ac:dyDescent="0.25">
      <c r="A17">
        <v>-250</v>
      </c>
      <c r="B17">
        <v>4</v>
      </c>
      <c r="C17">
        <v>300</v>
      </c>
      <c r="D17">
        <v>1.3</v>
      </c>
    </row>
    <row r="18" spans="1:4" x14ac:dyDescent="0.25">
      <c r="A18">
        <v>-200</v>
      </c>
      <c r="B18">
        <v>3</v>
      </c>
      <c r="C18">
        <v>250</v>
      </c>
      <c r="D18">
        <v>3</v>
      </c>
    </row>
    <row r="19" spans="1:4" x14ac:dyDescent="0.25">
      <c r="A19">
        <v>-150</v>
      </c>
      <c r="B19">
        <v>3</v>
      </c>
      <c r="C19">
        <v>325</v>
      </c>
      <c r="D19">
        <v>8</v>
      </c>
    </row>
    <row r="20" spans="1:4" x14ac:dyDescent="0.25">
      <c r="A20">
        <v>-100</v>
      </c>
      <c r="B20">
        <v>6</v>
      </c>
      <c r="C20">
        <v>400</v>
      </c>
      <c r="D20">
        <v>5</v>
      </c>
    </row>
    <row r="21" spans="1:4" x14ac:dyDescent="0.25">
      <c r="A21">
        <v>-50</v>
      </c>
      <c r="B21">
        <v>6</v>
      </c>
      <c r="C21">
        <v>449.50495049504951</v>
      </c>
      <c r="D21">
        <v>6</v>
      </c>
    </row>
    <row r="22" spans="1:4" x14ac:dyDescent="0.25">
      <c r="A22">
        <v>0</v>
      </c>
      <c r="B22">
        <v>6</v>
      </c>
      <c r="C22">
        <v>500</v>
      </c>
      <c r="D22">
        <v>4.7</v>
      </c>
    </row>
    <row r="23" spans="1:4" x14ac:dyDescent="0.25">
      <c r="A23">
        <v>50</v>
      </c>
      <c r="B23">
        <v>4</v>
      </c>
      <c r="C23">
        <v>460.40404040404042</v>
      </c>
      <c r="D23">
        <v>5</v>
      </c>
    </row>
    <row r="24" spans="1:4" x14ac:dyDescent="0.25">
      <c r="A24">
        <v>100</v>
      </c>
      <c r="B24">
        <v>6</v>
      </c>
      <c r="C24">
        <v>420</v>
      </c>
      <c r="D24">
        <v>6.5</v>
      </c>
    </row>
    <row r="25" spans="1:4" x14ac:dyDescent="0.25">
      <c r="A25">
        <v>150</v>
      </c>
      <c r="B25">
        <v>6</v>
      </c>
      <c r="C25">
        <v>313.5714285714285</v>
      </c>
      <c r="D25">
        <v>5.0999999999999996</v>
      </c>
    </row>
    <row r="26" spans="1:4" x14ac:dyDescent="0.25">
      <c r="A26">
        <v>200</v>
      </c>
      <c r="B26">
        <v>1</v>
      </c>
      <c r="C26">
        <v>207.142857142857</v>
      </c>
      <c r="D26">
        <v>2.5</v>
      </c>
    </row>
    <row r="27" spans="1:4" x14ac:dyDescent="0.25">
      <c r="A27">
        <v>250</v>
      </c>
      <c r="B27">
        <v>4</v>
      </c>
      <c r="C27">
        <v>228.5714285714285</v>
      </c>
      <c r="D27">
        <v>1.8452380952380953</v>
      </c>
    </row>
    <row r="28" spans="1:4" x14ac:dyDescent="0.25">
      <c r="A28">
        <v>300</v>
      </c>
      <c r="B28">
        <v>4</v>
      </c>
      <c r="C28">
        <v>250</v>
      </c>
      <c r="D28">
        <v>3</v>
      </c>
    </row>
    <row r="29" spans="1:4" x14ac:dyDescent="0.25">
      <c r="A29">
        <v>350</v>
      </c>
      <c r="B29">
        <v>1</v>
      </c>
      <c r="C29">
        <v>168.03278688524591</v>
      </c>
      <c r="D29">
        <v>0.70074999999999976</v>
      </c>
    </row>
    <row r="30" spans="1:4" x14ac:dyDescent="0.25">
      <c r="A30">
        <v>400</v>
      </c>
      <c r="B30">
        <v>1</v>
      </c>
      <c r="C30">
        <v>300</v>
      </c>
      <c r="D30">
        <v>3</v>
      </c>
    </row>
    <row r="31" spans="1:4" x14ac:dyDescent="0.25">
      <c r="A31">
        <v>450</v>
      </c>
      <c r="B31">
        <v>1</v>
      </c>
      <c r="C31">
        <v>400</v>
      </c>
      <c r="D31">
        <v>4</v>
      </c>
    </row>
    <row r="32" spans="1:4" x14ac:dyDescent="0.25">
      <c r="A32">
        <v>500</v>
      </c>
      <c r="B32">
        <v>1</v>
      </c>
      <c r="C32">
        <v>500</v>
      </c>
      <c r="D32">
        <v>2.5</v>
      </c>
    </row>
    <row r="33" spans="1:4" x14ac:dyDescent="0.25">
      <c r="A33">
        <v>550</v>
      </c>
      <c r="B33">
        <v>2</v>
      </c>
      <c r="C33">
        <v>550</v>
      </c>
      <c r="D33">
        <v>5</v>
      </c>
    </row>
    <row r="34" spans="1:4" x14ac:dyDescent="0.25">
      <c r="A34">
        <v>600</v>
      </c>
      <c r="B34">
        <v>4</v>
      </c>
      <c r="C34">
        <v>600</v>
      </c>
      <c r="D34">
        <v>3</v>
      </c>
    </row>
    <row r="35" spans="1:4" x14ac:dyDescent="0.25">
      <c r="A35">
        <v>650</v>
      </c>
      <c r="B35">
        <v>4</v>
      </c>
      <c r="C35">
        <v>615</v>
      </c>
      <c r="D35">
        <v>3.6</v>
      </c>
    </row>
    <row r="36" spans="1:4" x14ac:dyDescent="0.25">
      <c r="A36">
        <v>700</v>
      </c>
      <c r="B36">
        <v>2</v>
      </c>
      <c r="C36">
        <v>1000</v>
      </c>
      <c r="D36">
        <v>5.2</v>
      </c>
    </row>
    <row r="37" spans="1:4" x14ac:dyDescent="0.25">
      <c r="A37">
        <v>750</v>
      </c>
      <c r="B37">
        <v>6</v>
      </c>
      <c r="C37">
        <v>1000</v>
      </c>
      <c r="D37">
        <v>4.5999999999999996</v>
      </c>
    </row>
    <row r="38" spans="1:4" x14ac:dyDescent="0.25">
      <c r="A38">
        <v>800</v>
      </c>
      <c r="B38">
        <v>2</v>
      </c>
      <c r="C38">
        <v>1000</v>
      </c>
      <c r="D38">
        <v>4.5999999999999996</v>
      </c>
    </row>
    <row r="39" spans="1:4" x14ac:dyDescent="0.25">
      <c r="A39">
        <v>850</v>
      </c>
      <c r="B39">
        <v>4</v>
      </c>
      <c r="C39">
        <v>875</v>
      </c>
      <c r="D39">
        <v>4.0999999999999996</v>
      </c>
    </row>
    <row r="40" spans="1:4" x14ac:dyDescent="0.25">
      <c r="A40">
        <v>900</v>
      </c>
      <c r="B40">
        <v>0</v>
      </c>
      <c r="C40">
        <v>750</v>
      </c>
      <c r="D40">
        <v>2.8</v>
      </c>
    </row>
    <row r="41" spans="1:4" x14ac:dyDescent="0.25">
      <c r="A41">
        <v>950</v>
      </c>
      <c r="B41">
        <v>1</v>
      </c>
      <c r="C41">
        <v>875</v>
      </c>
      <c r="D41">
        <v>2.5</v>
      </c>
    </row>
    <row r="42" spans="1:4" x14ac:dyDescent="0.25">
      <c r="A42">
        <v>1000</v>
      </c>
      <c r="B42">
        <v>2</v>
      </c>
      <c r="C42">
        <v>1000</v>
      </c>
      <c r="D42">
        <v>3</v>
      </c>
    </row>
    <row r="43" spans="1:4" x14ac:dyDescent="0.25">
      <c r="A43">
        <v>1050</v>
      </c>
      <c r="B43">
        <v>1</v>
      </c>
      <c r="C43">
        <v>1000</v>
      </c>
      <c r="D43">
        <v>3</v>
      </c>
    </row>
    <row r="44" spans="1:4" x14ac:dyDescent="0.25">
      <c r="A44">
        <v>1100</v>
      </c>
      <c r="B44">
        <v>1</v>
      </c>
      <c r="C44">
        <v>1000</v>
      </c>
      <c r="D44">
        <v>3</v>
      </c>
    </row>
    <row r="45" spans="1:4" x14ac:dyDescent="0.25">
      <c r="A45">
        <v>1150</v>
      </c>
      <c r="B45">
        <v>1</v>
      </c>
      <c r="C45">
        <v>145</v>
      </c>
      <c r="D45">
        <v>2.5</v>
      </c>
    </row>
    <row r="46" spans="1:4" x14ac:dyDescent="0.25">
      <c r="A46">
        <v>1200</v>
      </c>
      <c r="B46">
        <v>1</v>
      </c>
      <c r="C46">
        <v>1000</v>
      </c>
      <c r="D46">
        <v>2.2999999999999998</v>
      </c>
    </row>
    <row r="47" spans="1:4" x14ac:dyDescent="0.25">
      <c r="A47">
        <v>1250</v>
      </c>
      <c r="B47">
        <v>3</v>
      </c>
      <c r="C47">
        <v>900</v>
      </c>
      <c r="D47">
        <v>18.5</v>
      </c>
    </row>
    <row r="48" spans="1:4" x14ac:dyDescent="0.25">
      <c r="A48">
        <v>1300</v>
      </c>
      <c r="B48">
        <v>6</v>
      </c>
      <c r="C48">
        <v>800</v>
      </c>
      <c r="D48">
        <v>23.75</v>
      </c>
    </row>
    <row r="49" spans="1:4" x14ac:dyDescent="0.25">
      <c r="A49">
        <v>1350</v>
      </c>
      <c r="B49">
        <v>6</v>
      </c>
      <c r="C49">
        <v>432</v>
      </c>
      <c r="D49">
        <v>10</v>
      </c>
    </row>
    <row r="50" spans="1:4" x14ac:dyDescent="0.25">
      <c r="A50">
        <v>1400</v>
      </c>
      <c r="B50">
        <v>4</v>
      </c>
      <c r="C50">
        <v>1050</v>
      </c>
      <c r="D50">
        <v>3.9</v>
      </c>
    </row>
    <row r="51" spans="1:4" x14ac:dyDescent="0.25">
      <c r="A51">
        <v>1450</v>
      </c>
      <c r="B51">
        <v>3</v>
      </c>
      <c r="C51">
        <v>600</v>
      </c>
      <c r="D51">
        <v>6.5</v>
      </c>
    </row>
    <row r="52" spans="1:4" x14ac:dyDescent="0.25">
      <c r="A52">
        <v>1500</v>
      </c>
      <c r="B52">
        <v>4</v>
      </c>
      <c r="C52">
        <v>750</v>
      </c>
      <c r="D52">
        <v>4.7</v>
      </c>
    </row>
    <row r="53" spans="1:4" x14ac:dyDescent="0.25">
      <c r="A53">
        <v>1550</v>
      </c>
      <c r="B53">
        <v>4</v>
      </c>
      <c r="C53">
        <v>690</v>
      </c>
      <c r="D53">
        <v>3.5</v>
      </c>
    </row>
    <row r="54" spans="1:4" x14ac:dyDescent="0.25">
      <c r="A54">
        <v>1600</v>
      </c>
      <c r="B54">
        <v>4</v>
      </c>
      <c r="C54">
        <v>1000</v>
      </c>
      <c r="D54">
        <v>3.7</v>
      </c>
    </row>
    <row r="55" spans="1:4" x14ac:dyDescent="0.25">
      <c r="A55">
        <v>1650</v>
      </c>
      <c r="B55">
        <v>4</v>
      </c>
      <c r="C55">
        <v>500</v>
      </c>
      <c r="D55">
        <v>6.5</v>
      </c>
    </row>
    <row r="56" spans="1:4" x14ac:dyDescent="0.25">
      <c r="A56">
        <v>1700</v>
      </c>
      <c r="B56">
        <v>6</v>
      </c>
      <c r="C56">
        <v>688</v>
      </c>
      <c r="D56">
        <v>8.8000000000000007</v>
      </c>
    </row>
    <row r="57" spans="1:4" x14ac:dyDescent="0.25">
      <c r="A57">
        <v>1750</v>
      </c>
      <c r="B57">
        <v>4</v>
      </c>
      <c r="C57">
        <v>900</v>
      </c>
      <c r="D57">
        <v>10.5</v>
      </c>
    </row>
    <row r="58" spans="1:4" x14ac:dyDescent="0.25">
      <c r="A58">
        <v>1800</v>
      </c>
      <c r="B58">
        <v>6</v>
      </c>
      <c r="C58">
        <v>1100</v>
      </c>
      <c r="D58">
        <v>15</v>
      </c>
    </row>
    <row r="59" spans="1:4" x14ac:dyDescent="0.25">
      <c r="A59">
        <f>PEARSON(A2:A58,C2:C58)</f>
        <v>0.79778564259691864</v>
      </c>
      <c r="B59">
        <f>PEARSON(B2:B58,C2:C58)</f>
        <v>6.6961697358015201E-2</v>
      </c>
      <c r="C59">
        <f>PEARSON(B2:B58,D2:D58)</f>
        <v>0.42971786091081698</v>
      </c>
      <c r="D59">
        <f>PEARSON(C2:C58,D2:D58)</f>
        <v>0.4905243649839614</v>
      </c>
    </row>
    <row r="60" spans="1:4" x14ac:dyDescent="0.25">
      <c r="A60">
        <f>PEARSON(A2:A58,D2:D58)</f>
        <v>0.59228073870581266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workbookViewId="0">
      <selection activeCell="E2" sqref="E2:E18"/>
    </sheetView>
  </sheetViews>
  <sheetFormatPr defaultRowHeight="15" x14ac:dyDescent="0.25"/>
  <sheetData>
    <row r="1" spans="1:4" x14ac:dyDescent="0.25">
      <c r="A1" t="s">
        <v>7</v>
      </c>
      <c r="B1" t="s">
        <v>8</v>
      </c>
      <c r="C1" t="s">
        <v>2</v>
      </c>
      <c r="D1" t="s">
        <v>3</v>
      </c>
    </row>
    <row r="2" spans="1:4" x14ac:dyDescent="0.25">
      <c r="A2">
        <v>-1500</v>
      </c>
      <c r="B2">
        <v>1</v>
      </c>
      <c r="C2">
        <v>75</v>
      </c>
      <c r="D2">
        <v>0.8</v>
      </c>
    </row>
    <row r="3" spans="1:4" x14ac:dyDescent="0.25">
      <c r="A3">
        <v>-1450</v>
      </c>
      <c r="B3">
        <v>1</v>
      </c>
      <c r="C3">
        <v>62.5</v>
      </c>
      <c r="D3">
        <v>0.3</v>
      </c>
    </row>
    <row r="4" spans="1:4" x14ac:dyDescent="0.25">
      <c r="A4">
        <v>-1400</v>
      </c>
      <c r="B4">
        <v>4</v>
      </c>
      <c r="C4">
        <v>50</v>
      </c>
      <c r="D4">
        <v>0.9</v>
      </c>
    </row>
    <row r="5" spans="1:4" x14ac:dyDescent="0.25">
      <c r="A5">
        <v>-1350</v>
      </c>
      <c r="B5">
        <v>4</v>
      </c>
      <c r="C5">
        <v>30</v>
      </c>
      <c r="D5">
        <v>0.8</v>
      </c>
    </row>
    <row r="6" spans="1:4" x14ac:dyDescent="0.25">
      <c r="A6">
        <v>-1300</v>
      </c>
      <c r="B6">
        <v>1</v>
      </c>
      <c r="C6">
        <v>80</v>
      </c>
      <c r="D6">
        <v>1</v>
      </c>
    </row>
    <row r="7" spans="1:4" x14ac:dyDescent="0.25">
      <c r="A7">
        <v>-1250</v>
      </c>
      <c r="B7">
        <v>2</v>
      </c>
      <c r="C7">
        <v>120</v>
      </c>
      <c r="D7">
        <v>0.8</v>
      </c>
    </row>
    <row r="8" spans="1:4" x14ac:dyDescent="0.25">
      <c r="A8">
        <v>-1200</v>
      </c>
      <c r="B8">
        <v>1</v>
      </c>
      <c r="C8">
        <v>160</v>
      </c>
      <c r="D8">
        <v>0.7</v>
      </c>
    </row>
    <row r="9" spans="1:4" x14ac:dyDescent="0.25">
      <c r="A9">
        <v>-1150</v>
      </c>
      <c r="B9">
        <v>2</v>
      </c>
      <c r="C9">
        <v>117.5</v>
      </c>
      <c r="D9">
        <v>0.65</v>
      </c>
    </row>
    <row r="10" spans="1:4" x14ac:dyDescent="0.25">
      <c r="A10">
        <v>-1100</v>
      </c>
      <c r="B10">
        <v>4</v>
      </c>
      <c r="C10">
        <v>75</v>
      </c>
      <c r="D10">
        <v>0.5</v>
      </c>
    </row>
    <row r="11" spans="1:4" x14ac:dyDescent="0.25">
      <c r="A11">
        <v>-1050</v>
      </c>
      <c r="B11">
        <v>1</v>
      </c>
      <c r="C11">
        <v>97.5</v>
      </c>
      <c r="D11">
        <v>0.5</v>
      </c>
    </row>
    <row r="12" spans="1:4" x14ac:dyDescent="0.25">
      <c r="A12">
        <v>-1000</v>
      </c>
      <c r="B12">
        <v>1</v>
      </c>
      <c r="C12">
        <v>120</v>
      </c>
      <c r="D12">
        <v>0.4</v>
      </c>
    </row>
    <row r="13" spans="1:4" x14ac:dyDescent="0.25">
      <c r="A13">
        <v>-950</v>
      </c>
      <c r="B13">
        <v>1</v>
      </c>
      <c r="C13">
        <v>110</v>
      </c>
      <c r="D13">
        <v>0.27500000000000002</v>
      </c>
    </row>
    <row r="14" spans="1:4" x14ac:dyDescent="0.25">
      <c r="A14">
        <v>-900</v>
      </c>
      <c r="B14">
        <v>2</v>
      </c>
      <c r="C14">
        <v>100</v>
      </c>
      <c r="D14">
        <v>0.15</v>
      </c>
    </row>
    <row r="15" spans="1:4" x14ac:dyDescent="0.25">
      <c r="A15">
        <v>-850</v>
      </c>
      <c r="B15">
        <v>4</v>
      </c>
      <c r="C15">
        <v>100</v>
      </c>
      <c r="D15">
        <v>0.4</v>
      </c>
    </row>
    <row r="16" spans="1:4" x14ac:dyDescent="0.25">
      <c r="A16">
        <v>-800</v>
      </c>
      <c r="B16">
        <v>1</v>
      </c>
      <c r="C16">
        <v>100</v>
      </c>
      <c r="D16">
        <v>0.5</v>
      </c>
    </row>
    <row r="17" spans="1:4" x14ac:dyDescent="0.25">
      <c r="A17">
        <v>-750</v>
      </c>
      <c r="B17">
        <v>1</v>
      </c>
      <c r="C17">
        <v>105</v>
      </c>
      <c r="D17">
        <v>0.4</v>
      </c>
    </row>
    <row r="18" spans="1:4" x14ac:dyDescent="0.25">
      <c r="A18">
        <v>-700</v>
      </c>
      <c r="B18">
        <v>4</v>
      </c>
      <c r="C18">
        <v>110</v>
      </c>
      <c r="D18">
        <v>0.9</v>
      </c>
    </row>
    <row r="19" spans="1:4" x14ac:dyDescent="0.25">
      <c r="A19">
        <f>PEARSON(A2:A18,C2:C18)</f>
        <v>0.47687700345657741</v>
      </c>
      <c r="B19">
        <f>PEARSON(B2:B18,C2:C18)</f>
        <v>-0.41794375816032059</v>
      </c>
      <c r="C19">
        <f>PEARSON(B2:B18,D2:D18)</f>
        <v>0.28344323121679688</v>
      </c>
      <c r="D19">
        <f>PEARSON(C2:C18,D2:D18)</f>
        <v>-0.19083405466998848</v>
      </c>
    </row>
    <row r="20" spans="1:4" x14ac:dyDescent="0.25">
      <c r="A20">
        <f>PEARSON(A2:A18,D2:D18)</f>
        <v>-0.42328261476857026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6"/>
  <sheetViews>
    <sheetView topLeftCell="A44" workbookViewId="0">
      <selection activeCell="C76" sqref="C76"/>
    </sheetView>
  </sheetViews>
  <sheetFormatPr defaultRowHeight="15" x14ac:dyDescent="0.25"/>
  <sheetData>
    <row r="1" spans="1:4" x14ac:dyDescent="0.25">
      <c r="A1" t="s">
        <v>7</v>
      </c>
      <c r="B1" t="s">
        <v>8</v>
      </c>
      <c r="C1" t="s">
        <v>2</v>
      </c>
      <c r="D1" t="s">
        <v>3</v>
      </c>
    </row>
    <row r="2" spans="1:4" x14ac:dyDescent="0.25">
      <c r="A2">
        <v>-1500</v>
      </c>
      <c r="B2">
        <v>1</v>
      </c>
      <c r="C2">
        <v>75</v>
      </c>
      <c r="D2">
        <v>0.8</v>
      </c>
    </row>
    <row r="3" spans="1:4" x14ac:dyDescent="0.25">
      <c r="A3">
        <v>-1450</v>
      </c>
      <c r="B3">
        <v>1</v>
      </c>
      <c r="C3">
        <v>62.5</v>
      </c>
      <c r="D3">
        <v>0.3</v>
      </c>
    </row>
    <row r="4" spans="1:4" x14ac:dyDescent="0.25">
      <c r="A4">
        <v>-1400</v>
      </c>
      <c r="B4">
        <v>4</v>
      </c>
      <c r="C4">
        <v>50</v>
      </c>
      <c r="D4">
        <v>0.9</v>
      </c>
    </row>
    <row r="5" spans="1:4" x14ac:dyDescent="0.25">
      <c r="A5">
        <v>-1350</v>
      </c>
      <c r="B5">
        <v>4</v>
      </c>
      <c r="C5">
        <v>30</v>
      </c>
      <c r="D5">
        <v>0.8</v>
      </c>
    </row>
    <row r="6" spans="1:4" x14ac:dyDescent="0.25">
      <c r="A6">
        <v>-1300</v>
      </c>
      <c r="B6">
        <v>1</v>
      </c>
      <c r="C6">
        <v>80</v>
      </c>
      <c r="D6">
        <v>1</v>
      </c>
    </row>
    <row r="7" spans="1:4" x14ac:dyDescent="0.25">
      <c r="A7">
        <v>-1250</v>
      </c>
      <c r="B7">
        <v>2</v>
      </c>
      <c r="C7">
        <v>120</v>
      </c>
      <c r="D7">
        <v>0.8</v>
      </c>
    </row>
    <row r="8" spans="1:4" x14ac:dyDescent="0.25">
      <c r="A8">
        <v>-1200</v>
      </c>
      <c r="B8">
        <v>1</v>
      </c>
      <c r="C8">
        <v>160</v>
      </c>
      <c r="D8">
        <v>0.7</v>
      </c>
    </row>
    <row r="9" spans="1:4" x14ac:dyDescent="0.25">
      <c r="A9">
        <v>-1150</v>
      </c>
      <c r="B9">
        <v>2</v>
      </c>
      <c r="C9">
        <v>117.5</v>
      </c>
      <c r="D9">
        <v>0.65</v>
      </c>
    </row>
    <row r="10" spans="1:4" x14ac:dyDescent="0.25">
      <c r="A10">
        <v>-1100</v>
      </c>
      <c r="B10">
        <v>4</v>
      </c>
      <c r="C10">
        <v>75</v>
      </c>
      <c r="D10">
        <v>0.5</v>
      </c>
    </row>
    <row r="11" spans="1:4" x14ac:dyDescent="0.25">
      <c r="A11">
        <v>-1050</v>
      </c>
      <c r="B11">
        <v>1</v>
      </c>
      <c r="C11">
        <v>97.5</v>
      </c>
      <c r="D11">
        <v>0.5</v>
      </c>
    </row>
    <row r="12" spans="1:4" x14ac:dyDescent="0.25">
      <c r="A12">
        <v>-1000</v>
      </c>
      <c r="B12">
        <v>1</v>
      </c>
      <c r="C12">
        <v>120</v>
      </c>
      <c r="D12">
        <v>0.4</v>
      </c>
    </row>
    <row r="13" spans="1:4" x14ac:dyDescent="0.25">
      <c r="A13">
        <v>-950</v>
      </c>
      <c r="B13">
        <v>1</v>
      </c>
      <c r="C13">
        <v>110</v>
      </c>
      <c r="D13">
        <v>0.27500000000000002</v>
      </c>
    </row>
    <row r="14" spans="1:4" x14ac:dyDescent="0.25">
      <c r="A14">
        <v>-900</v>
      </c>
      <c r="B14">
        <v>2</v>
      </c>
      <c r="C14">
        <v>100</v>
      </c>
      <c r="D14">
        <v>0.15</v>
      </c>
    </row>
    <row r="15" spans="1:4" x14ac:dyDescent="0.25">
      <c r="A15">
        <v>-850</v>
      </c>
      <c r="B15">
        <v>4</v>
      </c>
      <c r="C15">
        <v>100</v>
      </c>
      <c r="D15">
        <v>0.4</v>
      </c>
    </row>
    <row r="16" spans="1:4" x14ac:dyDescent="0.25">
      <c r="A16">
        <v>-800</v>
      </c>
      <c r="B16">
        <v>1</v>
      </c>
      <c r="C16">
        <v>100</v>
      </c>
      <c r="D16">
        <v>0.5</v>
      </c>
    </row>
    <row r="17" spans="1:4" x14ac:dyDescent="0.25">
      <c r="A17">
        <v>-750</v>
      </c>
      <c r="B17">
        <v>1</v>
      </c>
      <c r="C17">
        <v>105</v>
      </c>
      <c r="D17">
        <v>0.4</v>
      </c>
    </row>
    <row r="18" spans="1:4" x14ac:dyDescent="0.25">
      <c r="A18">
        <v>-700</v>
      </c>
      <c r="B18">
        <v>4</v>
      </c>
      <c r="C18">
        <v>110</v>
      </c>
      <c r="D18">
        <v>0.9</v>
      </c>
    </row>
    <row r="19" spans="1:4" x14ac:dyDescent="0.25">
      <c r="A19">
        <v>-650</v>
      </c>
      <c r="C19">
        <v>120</v>
      </c>
      <c r="D19">
        <v>1</v>
      </c>
    </row>
    <row r="20" spans="1:4" x14ac:dyDescent="0.25">
      <c r="A20">
        <v>-600</v>
      </c>
      <c r="C20">
        <v>200</v>
      </c>
      <c r="D20">
        <v>0.8</v>
      </c>
    </row>
    <row r="21" spans="1:4" x14ac:dyDescent="0.25">
      <c r="A21">
        <v>-550</v>
      </c>
      <c r="C21">
        <v>200</v>
      </c>
      <c r="D21">
        <v>2.5</v>
      </c>
    </row>
    <row r="22" spans="1:4" x14ac:dyDescent="0.25">
      <c r="A22">
        <v>-500</v>
      </c>
      <c r="C22">
        <v>200</v>
      </c>
      <c r="D22">
        <v>5.5</v>
      </c>
    </row>
    <row r="23" spans="1:4" x14ac:dyDescent="0.25">
      <c r="A23">
        <v>-450</v>
      </c>
      <c r="C23">
        <v>200</v>
      </c>
      <c r="D23">
        <v>5</v>
      </c>
    </row>
    <row r="24" spans="1:4" x14ac:dyDescent="0.25">
      <c r="A24">
        <v>-400</v>
      </c>
      <c r="C24">
        <v>200</v>
      </c>
      <c r="D24">
        <v>3.7</v>
      </c>
    </row>
    <row r="25" spans="1:4" x14ac:dyDescent="0.25">
      <c r="A25">
        <v>-350</v>
      </c>
      <c r="C25">
        <v>350</v>
      </c>
      <c r="D25">
        <v>4.3</v>
      </c>
    </row>
    <row r="26" spans="1:4" x14ac:dyDescent="0.25">
      <c r="A26">
        <v>-300</v>
      </c>
      <c r="C26">
        <v>500</v>
      </c>
      <c r="D26">
        <v>3.9</v>
      </c>
    </row>
    <row r="27" spans="1:4" x14ac:dyDescent="0.25">
      <c r="A27">
        <v>-250</v>
      </c>
      <c r="C27">
        <v>550</v>
      </c>
      <c r="D27">
        <v>2.9</v>
      </c>
    </row>
    <row r="28" spans="1:4" x14ac:dyDescent="0.25">
      <c r="A28">
        <v>-200</v>
      </c>
      <c r="C28">
        <v>600</v>
      </c>
      <c r="D28">
        <v>2</v>
      </c>
    </row>
    <row r="29" spans="1:4" x14ac:dyDescent="0.25">
      <c r="A29">
        <v>-150</v>
      </c>
      <c r="C29">
        <v>800</v>
      </c>
      <c r="D29">
        <v>0.75</v>
      </c>
    </row>
    <row r="30" spans="1:4" x14ac:dyDescent="0.25">
      <c r="A30">
        <v>-100</v>
      </c>
      <c r="C30">
        <v>1000</v>
      </c>
      <c r="D30">
        <v>2.2999999999999998</v>
      </c>
    </row>
    <row r="31" spans="1:4" x14ac:dyDescent="0.25">
      <c r="A31">
        <v>-50</v>
      </c>
      <c r="C31">
        <v>1000</v>
      </c>
      <c r="D31">
        <v>2.6</v>
      </c>
    </row>
    <row r="32" spans="1:4" x14ac:dyDescent="0.25">
      <c r="A32">
        <v>1</v>
      </c>
      <c r="C32">
        <v>1000</v>
      </c>
      <c r="D32">
        <v>3.4</v>
      </c>
    </row>
    <row r="33" spans="1:4" x14ac:dyDescent="0.25">
      <c r="A33">
        <v>50</v>
      </c>
      <c r="C33">
        <v>1000</v>
      </c>
      <c r="D33">
        <v>4.2</v>
      </c>
    </row>
    <row r="34" spans="1:4" x14ac:dyDescent="0.25">
      <c r="A34">
        <v>100</v>
      </c>
      <c r="C34">
        <v>1000</v>
      </c>
      <c r="D34">
        <v>4.6500000000000004</v>
      </c>
    </row>
    <row r="35" spans="1:4" x14ac:dyDescent="0.25">
      <c r="A35">
        <v>150</v>
      </c>
      <c r="C35">
        <v>1000</v>
      </c>
      <c r="D35">
        <v>4.5</v>
      </c>
    </row>
    <row r="36" spans="1:4" x14ac:dyDescent="0.25">
      <c r="A36">
        <v>200</v>
      </c>
      <c r="C36">
        <v>1000</v>
      </c>
      <c r="D36">
        <v>4.5</v>
      </c>
    </row>
    <row r="37" spans="1:4" x14ac:dyDescent="0.25">
      <c r="A37">
        <v>250</v>
      </c>
      <c r="C37">
        <v>1000</v>
      </c>
      <c r="D37">
        <v>4.5</v>
      </c>
    </row>
    <row r="38" spans="1:4" x14ac:dyDescent="0.25">
      <c r="A38">
        <v>300</v>
      </c>
      <c r="C38">
        <v>1000</v>
      </c>
      <c r="D38">
        <v>4.4000000000000004</v>
      </c>
    </row>
    <row r="39" spans="1:4" x14ac:dyDescent="0.25">
      <c r="A39">
        <v>350</v>
      </c>
      <c r="C39">
        <v>426.22950819672133</v>
      </c>
      <c r="D39">
        <v>4.4000000000000004</v>
      </c>
    </row>
    <row r="40" spans="1:4" x14ac:dyDescent="0.25">
      <c r="A40">
        <v>400</v>
      </c>
      <c r="C40">
        <v>800</v>
      </c>
      <c r="D40">
        <v>2.1</v>
      </c>
    </row>
    <row r="41" spans="1:4" x14ac:dyDescent="0.25">
      <c r="A41">
        <v>450</v>
      </c>
      <c r="C41">
        <v>650</v>
      </c>
      <c r="D41">
        <v>3.4</v>
      </c>
    </row>
    <row r="42" spans="1:4" x14ac:dyDescent="0.25">
      <c r="A42">
        <v>500</v>
      </c>
      <c r="C42">
        <v>500</v>
      </c>
      <c r="D42">
        <v>3.4</v>
      </c>
    </row>
    <row r="43" spans="1:4" x14ac:dyDescent="0.25">
      <c r="A43">
        <v>550</v>
      </c>
      <c r="C43">
        <v>550</v>
      </c>
      <c r="D43">
        <v>3.5</v>
      </c>
    </row>
    <row r="44" spans="1:4" x14ac:dyDescent="0.25">
      <c r="A44">
        <v>600</v>
      </c>
      <c r="C44">
        <v>600</v>
      </c>
      <c r="D44">
        <v>2.6</v>
      </c>
    </row>
    <row r="45" spans="1:4" x14ac:dyDescent="0.25">
      <c r="A45">
        <v>650</v>
      </c>
      <c r="C45">
        <v>372.72727272727275</v>
      </c>
      <c r="D45">
        <v>5</v>
      </c>
    </row>
    <row r="46" spans="1:4" x14ac:dyDescent="0.25">
      <c r="A46">
        <v>700</v>
      </c>
      <c r="C46">
        <v>400</v>
      </c>
      <c r="D46">
        <v>9</v>
      </c>
    </row>
    <row r="47" spans="1:4" x14ac:dyDescent="0.25">
      <c r="A47">
        <v>750</v>
      </c>
      <c r="C47">
        <v>500</v>
      </c>
      <c r="D47">
        <v>11.1</v>
      </c>
    </row>
    <row r="48" spans="1:4" x14ac:dyDescent="0.25">
      <c r="A48">
        <v>800</v>
      </c>
      <c r="C48">
        <v>600</v>
      </c>
      <c r="D48">
        <v>8.3000000000000007</v>
      </c>
    </row>
    <row r="49" spans="1:4" x14ac:dyDescent="0.25">
      <c r="A49">
        <v>850</v>
      </c>
      <c r="C49">
        <v>800</v>
      </c>
      <c r="D49">
        <v>4.3</v>
      </c>
    </row>
    <row r="50" spans="1:4" x14ac:dyDescent="0.25">
      <c r="A50">
        <v>900</v>
      </c>
      <c r="C50">
        <v>1000</v>
      </c>
      <c r="D50">
        <v>1.95</v>
      </c>
    </row>
    <row r="51" spans="1:4" x14ac:dyDescent="0.25">
      <c r="A51">
        <v>950</v>
      </c>
      <c r="C51">
        <v>750</v>
      </c>
      <c r="D51">
        <v>2.2000000000000002</v>
      </c>
    </row>
    <row r="52" spans="1:4" x14ac:dyDescent="0.25">
      <c r="A52">
        <v>1000</v>
      </c>
      <c r="C52">
        <v>500</v>
      </c>
      <c r="D52">
        <v>2.1</v>
      </c>
    </row>
    <row r="53" spans="1:4" x14ac:dyDescent="0.25">
      <c r="A53">
        <v>1050</v>
      </c>
      <c r="C53">
        <v>500</v>
      </c>
      <c r="D53">
        <v>3.1</v>
      </c>
    </row>
    <row r="54" spans="1:4" x14ac:dyDescent="0.25">
      <c r="A54">
        <v>1100</v>
      </c>
      <c r="C54">
        <v>500</v>
      </c>
      <c r="D54">
        <v>3.4</v>
      </c>
    </row>
    <row r="55" spans="1:4" x14ac:dyDescent="0.25">
      <c r="A55">
        <v>1150</v>
      </c>
      <c r="C55">
        <v>200</v>
      </c>
      <c r="D55">
        <v>2.2999999999999998</v>
      </c>
    </row>
    <row r="56" spans="1:4" x14ac:dyDescent="0.25">
      <c r="A56">
        <v>1200</v>
      </c>
      <c r="C56">
        <v>250</v>
      </c>
      <c r="D56">
        <v>2</v>
      </c>
    </row>
    <row r="57" spans="1:4" x14ac:dyDescent="0.25">
      <c r="A57">
        <v>1250</v>
      </c>
      <c r="C57">
        <v>300</v>
      </c>
      <c r="D57">
        <v>18.5</v>
      </c>
    </row>
    <row r="58" spans="1:4" x14ac:dyDescent="0.25">
      <c r="A58">
        <v>1300</v>
      </c>
      <c r="C58">
        <v>525</v>
      </c>
      <c r="D58">
        <v>23.7</v>
      </c>
    </row>
    <row r="59" spans="1:4" x14ac:dyDescent="0.25">
      <c r="A59">
        <v>1350</v>
      </c>
      <c r="C59">
        <v>350</v>
      </c>
      <c r="D59">
        <v>10</v>
      </c>
    </row>
    <row r="60" spans="1:4" x14ac:dyDescent="0.25">
      <c r="A60">
        <v>1400</v>
      </c>
      <c r="C60">
        <v>400</v>
      </c>
      <c r="D60">
        <v>2.1</v>
      </c>
    </row>
    <row r="61" spans="1:4" x14ac:dyDescent="0.25">
      <c r="A61">
        <v>1450</v>
      </c>
      <c r="C61">
        <v>455</v>
      </c>
      <c r="D61">
        <v>4.4000000000000004</v>
      </c>
    </row>
    <row r="62" spans="1:4" x14ac:dyDescent="0.25">
      <c r="A62">
        <v>1500</v>
      </c>
      <c r="C62">
        <v>500</v>
      </c>
      <c r="D62">
        <v>2.2999999999999998</v>
      </c>
    </row>
    <row r="63" spans="1:4" x14ac:dyDescent="0.25">
      <c r="A63">
        <v>1550</v>
      </c>
      <c r="C63">
        <v>660</v>
      </c>
      <c r="D63">
        <v>4</v>
      </c>
    </row>
    <row r="64" spans="1:4" x14ac:dyDescent="0.25">
      <c r="A64">
        <v>1600</v>
      </c>
      <c r="C64">
        <v>700</v>
      </c>
      <c r="D64">
        <v>5</v>
      </c>
    </row>
    <row r="65" spans="1:4" x14ac:dyDescent="0.25">
      <c r="A65">
        <v>1650</v>
      </c>
      <c r="C65">
        <v>700</v>
      </c>
      <c r="D65">
        <v>9.6999999999999993</v>
      </c>
    </row>
    <row r="66" spans="1:4" x14ac:dyDescent="0.25">
      <c r="A66">
        <v>1700</v>
      </c>
      <c r="C66">
        <v>1000</v>
      </c>
      <c r="D66">
        <v>14.5</v>
      </c>
    </row>
    <row r="67" spans="1:4" x14ac:dyDescent="0.25">
      <c r="A67">
        <v>1750</v>
      </c>
      <c r="C67">
        <v>676</v>
      </c>
      <c r="D67">
        <v>15.25</v>
      </c>
    </row>
    <row r="68" spans="1:4" x14ac:dyDescent="0.25">
      <c r="A68">
        <v>1800</v>
      </c>
      <c r="C68">
        <v>1000</v>
      </c>
      <c r="D68">
        <v>15.5</v>
      </c>
    </row>
    <row r="69" spans="1:4" x14ac:dyDescent="0.25">
      <c r="A69">
        <v>1850</v>
      </c>
      <c r="C69">
        <v>2320</v>
      </c>
      <c r="D69">
        <v>23</v>
      </c>
    </row>
    <row r="70" spans="1:4" x14ac:dyDescent="0.25">
      <c r="A70">
        <v>1900</v>
      </c>
      <c r="C70">
        <v>6600</v>
      </c>
      <c r="D70">
        <v>28</v>
      </c>
    </row>
    <row r="71" spans="1:4" x14ac:dyDescent="0.25">
      <c r="A71" s="9">
        <v>1950</v>
      </c>
      <c r="C71" s="9">
        <v>12338</v>
      </c>
      <c r="D71" s="9">
        <v>22.3</v>
      </c>
    </row>
    <row r="72" spans="1:4" x14ac:dyDescent="0.25">
      <c r="A72" s="9">
        <v>2000</v>
      </c>
      <c r="C72" s="9">
        <v>34449.9</v>
      </c>
      <c r="D72" s="9">
        <v>16.3</v>
      </c>
    </row>
    <row r="73" spans="1:4" x14ac:dyDescent="0.25">
      <c r="A73">
        <f>PEARSON(A2:A70,C2:C70)</f>
        <v>0.45044836226699209</v>
      </c>
      <c r="D73">
        <f>PEARSON(C2:C70,D2:D70)</f>
        <v>0.63554445982055163</v>
      </c>
    </row>
    <row r="74" spans="1:4" x14ac:dyDescent="0.25">
      <c r="A74">
        <f>PEARSON(A2:A70,D2:D70)</f>
        <v>0.64195970471359953</v>
      </c>
    </row>
    <row r="75" spans="1:4" x14ac:dyDescent="0.25">
      <c r="C75">
        <f>PEARSON(B2:B18,C2:C18)</f>
        <v>-0.41794375816032059</v>
      </c>
    </row>
    <row r="76" spans="1:4" x14ac:dyDescent="0.25">
      <c r="C76">
        <f>PEARSON(B2:B18,D2:D18)</f>
        <v>0.28344323121679688</v>
      </c>
    </row>
  </sheetData>
  <pageMargins left="0.7" right="0.7" top="0.75" bottom="0.75" header="0.3" footer="0.3"/>
  <ignoredErrors>
    <ignoredError sqref="A73:A74" formulaRange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workbookViewId="0">
      <selection activeCell="I18" sqref="I18"/>
    </sheetView>
  </sheetViews>
  <sheetFormatPr defaultRowHeight="15" x14ac:dyDescent="0.25"/>
  <sheetData>
    <row r="1" spans="1:8" x14ac:dyDescent="0.25">
      <c r="A1" t="s">
        <v>0</v>
      </c>
      <c r="B1" t="s">
        <v>9</v>
      </c>
      <c r="C1" s="4" t="s">
        <v>2</v>
      </c>
      <c r="D1" s="3" t="s">
        <v>3</v>
      </c>
      <c r="E1" s="1"/>
      <c r="F1" s="1"/>
      <c r="G1" s="1"/>
      <c r="H1" s="2"/>
    </row>
    <row r="2" spans="1:8" x14ac:dyDescent="0.25">
      <c r="A2">
        <v>-4500</v>
      </c>
      <c r="C2" s="4">
        <v>2.5</v>
      </c>
      <c r="D2" s="3">
        <v>5.1999999999999995E-4</v>
      </c>
      <c r="E2" s="1"/>
      <c r="F2" s="1"/>
      <c r="G2" s="1"/>
      <c r="H2" s="2"/>
    </row>
    <row r="3" spans="1:8" x14ac:dyDescent="0.25">
      <c r="A3">
        <v>-4400</v>
      </c>
      <c r="C3" s="4">
        <v>3</v>
      </c>
      <c r="D3" s="3">
        <v>6.0799999999999993E-4</v>
      </c>
      <c r="E3" s="1"/>
      <c r="F3" s="1"/>
      <c r="G3" s="1"/>
      <c r="H3" s="2"/>
    </row>
    <row r="4" spans="1:8" x14ac:dyDescent="0.25">
      <c r="A4">
        <v>-4300</v>
      </c>
      <c r="C4" s="4">
        <v>3.5</v>
      </c>
      <c r="D4" s="3">
        <v>6.959999999999999E-4</v>
      </c>
      <c r="E4" s="1"/>
      <c r="F4" s="1"/>
      <c r="G4" s="1"/>
      <c r="H4" s="2"/>
    </row>
    <row r="5" spans="1:8" x14ac:dyDescent="0.25">
      <c r="A5">
        <v>-4200</v>
      </c>
      <c r="C5" s="4">
        <v>4</v>
      </c>
      <c r="D5" s="3">
        <v>7.8399999999999987E-4</v>
      </c>
      <c r="E5" s="1"/>
      <c r="F5" s="1"/>
      <c r="G5" s="1"/>
      <c r="H5" s="2"/>
    </row>
    <row r="6" spans="1:8" x14ac:dyDescent="0.25">
      <c r="A6">
        <v>-4100</v>
      </c>
      <c r="C6" s="4">
        <v>4.5</v>
      </c>
      <c r="D6" s="3">
        <v>8.7199999999999984E-4</v>
      </c>
      <c r="E6" s="1"/>
      <c r="F6" s="1"/>
      <c r="G6" s="1"/>
      <c r="H6" s="2"/>
    </row>
    <row r="7" spans="1:8" x14ac:dyDescent="0.25">
      <c r="A7">
        <v>-4000</v>
      </c>
      <c r="C7" s="4">
        <v>5</v>
      </c>
      <c r="D7" s="3">
        <v>9.5999999999999981E-4</v>
      </c>
      <c r="E7" s="1"/>
      <c r="F7" s="1"/>
      <c r="G7" s="1"/>
      <c r="H7" s="2"/>
    </row>
    <row r="8" spans="1:8" x14ac:dyDescent="0.25">
      <c r="A8">
        <v>-3900</v>
      </c>
      <c r="C8" s="4">
        <v>6</v>
      </c>
      <c r="D8" s="3">
        <v>1.0479999999999999E-3</v>
      </c>
      <c r="E8" s="1"/>
      <c r="F8" s="1"/>
      <c r="G8" s="1"/>
      <c r="H8" s="2"/>
    </row>
    <row r="9" spans="1:8" x14ac:dyDescent="0.25">
      <c r="A9">
        <v>-3800</v>
      </c>
      <c r="C9" s="4">
        <v>7</v>
      </c>
      <c r="D9" s="3">
        <v>1.1359999999999999E-3</v>
      </c>
      <c r="E9" s="1"/>
      <c r="F9" s="1"/>
      <c r="G9" s="1"/>
      <c r="H9" s="2"/>
    </row>
    <row r="10" spans="1:8" x14ac:dyDescent="0.25">
      <c r="A10">
        <v>-3700</v>
      </c>
      <c r="C10" s="4">
        <v>8</v>
      </c>
      <c r="D10" s="3">
        <v>1.2239999999999998E-3</v>
      </c>
      <c r="E10" s="1"/>
      <c r="F10" s="1"/>
      <c r="G10" s="1"/>
      <c r="H10" s="2"/>
    </row>
    <row r="11" spans="1:8" x14ac:dyDescent="0.25">
      <c r="A11">
        <v>-3600</v>
      </c>
      <c r="C11" s="4">
        <v>15</v>
      </c>
      <c r="D11" s="3">
        <v>1.3119999999999998E-3</v>
      </c>
      <c r="E11" s="1"/>
      <c r="F11" s="1"/>
      <c r="G11" s="1"/>
      <c r="H11" s="2"/>
    </row>
    <row r="12" spans="1:8" x14ac:dyDescent="0.25">
      <c r="A12">
        <v>-3500</v>
      </c>
      <c r="C12" s="4">
        <v>20</v>
      </c>
      <c r="D12" s="3">
        <v>1.4E-3</v>
      </c>
      <c r="E12" s="1"/>
      <c r="F12" s="1"/>
      <c r="G12" s="1"/>
      <c r="H12" s="2"/>
    </row>
    <row r="13" spans="1:8" x14ac:dyDescent="0.25">
      <c r="A13">
        <v>-3400</v>
      </c>
      <c r="C13" s="4">
        <v>30</v>
      </c>
      <c r="D13" s="3">
        <v>1.2666666666666666E-3</v>
      </c>
      <c r="E13" s="1"/>
      <c r="F13" s="1"/>
      <c r="G13" s="1"/>
      <c r="H13" s="2"/>
    </row>
    <row r="14" spans="1:8" x14ac:dyDescent="0.25">
      <c r="A14">
        <v>-3300</v>
      </c>
      <c r="C14" s="4">
        <v>40</v>
      </c>
      <c r="D14" s="3">
        <v>1.1333333333333332E-3</v>
      </c>
      <c r="E14" s="1"/>
      <c r="F14" s="1"/>
      <c r="G14" s="1"/>
      <c r="H14" s="2"/>
    </row>
    <row r="15" spans="1:8" x14ac:dyDescent="0.25">
      <c r="A15">
        <v>-3200</v>
      </c>
      <c r="C15" s="4">
        <v>41.666666666666671</v>
      </c>
      <c r="D15" s="3">
        <v>1E-3</v>
      </c>
      <c r="E15" s="1"/>
      <c r="F15" s="1"/>
      <c r="G15" s="1"/>
      <c r="H15" s="2"/>
    </row>
    <row r="16" spans="1:8" x14ac:dyDescent="0.25">
      <c r="A16">
        <v>-3100</v>
      </c>
      <c r="C16" s="4">
        <v>43.333333333333336</v>
      </c>
      <c r="D16" s="3">
        <v>7.6666666666666669E-4</v>
      </c>
      <c r="E16" s="1"/>
      <c r="F16" s="1"/>
      <c r="G16" s="1"/>
      <c r="H16" s="2"/>
    </row>
    <row r="17" spans="1:8" x14ac:dyDescent="0.25">
      <c r="A17">
        <v>-3000</v>
      </c>
      <c r="C17" s="4">
        <v>45</v>
      </c>
      <c r="D17" s="3">
        <v>1E-3</v>
      </c>
      <c r="E17" s="1"/>
      <c r="F17" s="1"/>
      <c r="G17" s="1"/>
      <c r="H17" s="2"/>
    </row>
    <row r="18" spans="1:8" x14ac:dyDescent="0.25">
      <c r="A18">
        <v>-2900</v>
      </c>
      <c r="C18" s="4">
        <v>62.5</v>
      </c>
      <c r="D18" s="3">
        <v>2.9999999999999997E-4</v>
      </c>
      <c r="E18" s="1"/>
      <c r="F18" s="1"/>
      <c r="G18" s="1"/>
      <c r="H18" s="2"/>
    </row>
    <row r="19" spans="1:8" x14ac:dyDescent="0.25">
      <c r="A19">
        <v>-2800</v>
      </c>
      <c r="C19" s="4">
        <v>80</v>
      </c>
      <c r="D19" s="3">
        <v>0.01</v>
      </c>
      <c r="E19" s="1"/>
      <c r="F19" s="1"/>
      <c r="G19" s="1"/>
      <c r="H19" s="2"/>
    </row>
    <row r="20" spans="1:8" x14ac:dyDescent="0.25">
      <c r="A20">
        <v>-2700</v>
      </c>
      <c r="B20">
        <v>1</v>
      </c>
      <c r="C20" s="5">
        <v>93.333333333333343</v>
      </c>
      <c r="D20" s="6">
        <v>1.6666666666666666E-2</v>
      </c>
      <c r="E20" s="1"/>
      <c r="F20" s="1"/>
      <c r="G20" s="1"/>
      <c r="H20" s="2"/>
    </row>
    <row r="21" spans="1:8" x14ac:dyDescent="0.25">
      <c r="A21">
        <v>-2600</v>
      </c>
      <c r="B21">
        <v>1</v>
      </c>
      <c r="C21" s="5">
        <v>106.66666666666667</v>
      </c>
      <c r="D21" s="6">
        <v>2.3333333333333334E-2</v>
      </c>
      <c r="E21" s="1"/>
      <c r="F21" s="1"/>
      <c r="G21" s="1"/>
      <c r="H21" s="2"/>
    </row>
    <row r="22" spans="1:8" x14ac:dyDescent="0.25">
      <c r="A22">
        <v>-2500</v>
      </c>
      <c r="B22">
        <v>1</v>
      </c>
      <c r="C22" s="5">
        <v>120</v>
      </c>
      <c r="D22" s="6">
        <v>0.03</v>
      </c>
      <c r="E22" s="1"/>
      <c r="F22" s="1"/>
      <c r="G22" s="1"/>
      <c r="H22" s="2"/>
    </row>
    <row r="23" spans="1:8" x14ac:dyDescent="0.25">
      <c r="A23">
        <v>-2400</v>
      </c>
      <c r="B23">
        <v>1</v>
      </c>
      <c r="C23">
        <v>120</v>
      </c>
      <c r="D23">
        <v>0.05</v>
      </c>
    </row>
    <row r="24" spans="1:8" x14ac:dyDescent="0.25">
      <c r="A24">
        <v>-2300</v>
      </c>
      <c r="B24">
        <v>3</v>
      </c>
      <c r="C24">
        <v>120</v>
      </c>
      <c r="D24">
        <v>0.65</v>
      </c>
    </row>
    <row r="25" spans="1:8" x14ac:dyDescent="0.25">
      <c r="A25">
        <v>-2200</v>
      </c>
      <c r="B25">
        <v>6</v>
      </c>
      <c r="C25">
        <v>120</v>
      </c>
      <c r="D25">
        <v>0.25</v>
      </c>
    </row>
    <row r="26" spans="1:8" x14ac:dyDescent="0.25">
      <c r="A26">
        <v>-2100</v>
      </c>
      <c r="B26">
        <v>5</v>
      </c>
      <c r="C26">
        <v>120</v>
      </c>
      <c r="D26">
        <v>0.03</v>
      </c>
    </row>
    <row r="27" spans="1:8" x14ac:dyDescent="0.25">
      <c r="A27">
        <v>-2000</v>
      </c>
      <c r="B27">
        <v>1</v>
      </c>
      <c r="C27">
        <v>120</v>
      </c>
      <c r="D27">
        <v>0.1</v>
      </c>
    </row>
    <row r="28" spans="1:8" x14ac:dyDescent="0.25">
      <c r="A28">
        <v>-1900</v>
      </c>
      <c r="B28">
        <v>3</v>
      </c>
      <c r="C28">
        <v>90</v>
      </c>
      <c r="D28">
        <v>1E-3</v>
      </c>
    </row>
    <row r="29" spans="1:8" x14ac:dyDescent="0.25">
      <c r="A29">
        <v>-1800</v>
      </c>
      <c r="B29">
        <v>4</v>
      </c>
      <c r="C29">
        <v>60</v>
      </c>
      <c r="D29">
        <v>0.1</v>
      </c>
    </row>
    <row r="30" spans="1:8" x14ac:dyDescent="0.25">
      <c r="A30">
        <v>-1700</v>
      </c>
      <c r="B30">
        <v>1</v>
      </c>
      <c r="C30">
        <v>60</v>
      </c>
      <c r="D30">
        <v>0.2</v>
      </c>
    </row>
    <row r="31" spans="1:8" x14ac:dyDescent="0.25">
      <c r="A31">
        <v>-1600</v>
      </c>
      <c r="B31">
        <v>1</v>
      </c>
      <c r="C31">
        <v>60</v>
      </c>
      <c r="D31">
        <v>0.2</v>
      </c>
    </row>
    <row r="32" spans="1:8" x14ac:dyDescent="0.25">
      <c r="A32">
        <v>-1500</v>
      </c>
      <c r="B32">
        <v>1</v>
      </c>
      <c r="C32">
        <v>35</v>
      </c>
      <c r="D32">
        <v>0.25</v>
      </c>
    </row>
    <row r="33" spans="1:4" x14ac:dyDescent="0.25">
      <c r="A33">
        <f>PEARSON(A2:A32,C2:C32)</f>
        <v>0.76273487024094611</v>
      </c>
    </row>
    <row r="34" spans="1:4" x14ac:dyDescent="0.25">
      <c r="A34">
        <f>PEARSON(A2:A32,D2:D32)</f>
        <v>0.51402115391182124</v>
      </c>
    </row>
    <row r="36" spans="1:4" x14ac:dyDescent="0.25">
      <c r="D36">
        <f>PEARSON(C2:C32,D2:D32)</f>
        <v>0.42396858877969801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selection activeCell="K14" sqref="K14"/>
    </sheetView>
  </sheetViews>
  <sheetFormatPr defaultRowHeight="15" x14ac:dyDescent="0.25"/>
  <sheetData>
    <row r="1" spans="1:4" x14ac:dyDescent="0.25">
      <c r="A1" t="s">
        <v>0</v>
      </c>
      <c r="B1" t="s">
        <v>4</v>
      </c>
      <c r="C1" t="s">
        <v>2</v>
      </c>
      <c r="D1" t="s">
        <v>3</v>
      </c>
    </row>
    <row r="2" spans="1:4" x14ac:dyDescent="0.25">
      <c r="A2">
        <f>3300</f>
        <v>3300</v>
      </c>
      <c r="C2">
        <v>10</v>
      </c>
    </row>
    <row r="3" spans="1:4" x14ac:dyDescent="0.25">
      <c r="A3">
        <v>-3200</v>
      </c>
      <c r="C3">
        <v>30</v>
      </c>
      <c r="D3" s="10">
        <v>1E-3</v>
      </c>
    </row>
    <row r="4" spans="1:4" x14ac:dyDescent="0.25">
      <c r="A4">
        <v>-3100</v>
      </c>
      <c r="C4">
        <v>30</v>
      </c>
      <c r="D4" s="11">
        <v>5.0500000000000003E-2</v>
      </c>
    </row>
    <row r="5" spans="1:4" x14ac:dyDescent="0.25">
      <c r="A5">
        <v>-3000</v>
      </c>
      <c r="C5">
        <v>30</v>
      </c>
      <c r="D5" s="10">
        <v>0.1</v>
      </c>
    </row>
    <row r="6" spans="1:4" x14ac:dyDescent="0.25">
      <c r="A6">
        <v>-2900</v>
      </c>
      <c r="C6">
        <v>30</v>
      </c>
      <c r="D6" s="10">
        <v>0.1</v>
      </c>
    </row>
    <row r="7" spans="1:4" x14ac:dyDescent="0.25">
      <c r="A7">
        <v>-2800</v>
      </c>
      <c r="C7">
        <v>30</v>
      </c>
      <c r="D7" s="10">
        <v>0.25</v>
      </c>
    </row>
    <row r="8" spans="1:4" x14ac:dyDescent="0.25">
      <c r="A8">
        <v>-2700</v>
      </c>
      <c r="C8">
        <v>30</v>
      </c>
      <c r="D8" s="11">
        <v>0.32</v>
      </c>
    </row>
    <row r="9" spans="1:4" x14ac:dyDescent="0.25">
      <c r="A9">
        <v>-2600</v>
      </c>
      <c r="B9">
        <v>6</v>
      </c>
      <c r="C9">
        <v>30</v>
      </c>
      <c r="D9">
        <v>0.375</v>
      </c>
    </row>
    <row r="10" spans="1:4" x14ac:dyDescent="0.25">
      <c r="A10">
        <v>-2500</v>
      </c>
      <c r="B10">
        <v>6</v>
      </c>
      <c r="C10">
        <v>30</v>
      </c>
      <c r="D10">
        <v>0.4</v>
      </c>
    </row>
    <row r="11" spans="1:4" x14ac:dyDescent="0.25">
      <c r="A11">
        <v>-2400</v>
      </c>
      <c r="B11">
        <v>6</v>
      </c>
      <c r="C11">
        <v>30</v>
      </c>
      <c r="D11">
        <v>0.4</v>
      </c>
    </row>
    <row r="12" spans="1:4" x14ac:dyDescent="0.25">
      <c r="A12">
        <v>-2300</v>
      </c>
      <c r="B12">
        <v>6</v>
      </c>
      <c r="C12">
        <v>30</v>
      </c>
      <c r="D12">
        <v>0.25</v>
      </c>
    </row>
    <row r="13" spans="1:4" x14ac:dyDescent="0.25">
      <c r="A13">
        <v>-2200</v>
      </c>
      <c r="B13">
        <v>6</v>
      </c>
      <c r="C13">
        <v>30</v>
      </c>
      <c r="D13">
        <v>0.08</v>
      </c>
    </row>
    <row r="14" spans="1:4" x14ac:dyDescent="0.25">
      <c r="A14">
        <v>-2100</v>
      </c>
      <c r="B14">
        <v>4</v>
      </c>
      <c r="C14">
        <v>45</v>
      </c>
      <c r="D14">
        <v>0.1</v>
      </c>
    </row>
    <row r="15" spans="1:4" x14ac:dyDescent="0.25">
      <c r="A15">
        <v>-2000</v>
      </c>
      <c r="B15">
        <v>3</v>
      </c>
      <c r="C15">
        <v>60</v>
      </c>
      <c r="D15">
        <v>0.2</v>
      </c>
    </row>
    <row r="16" spans="1:4" x14ac:dyDescent="0.25">
      <c r="A16">
        <v>-1900</v>
      </c>
      <c r="B16">
        <v>5</v>
      </c>
      <c r="C16">
        <v>45</v>
      </c>
      <c r="D16">
        <v>0.5</v>
      </c>
    </row>
    <row r="17" spans="1:4" x14ac:dyDescent="0.25">
      <c r="A17">
        <v>-1800</v>
      </c>
      <c r="B17">
        <v>6</v>
      </c>
      <c r="C17">
        <v>30</v>
      </c>
      <c r="D17">
        <v>0.5</v>
      </c>
    </row>
    <row r="18" spans="1:4" x14ac:dyDescent="0.25">
      <c r="A18">
        <v>-1700</v>
      </c>
      <c r="B18">
        <v>4</v>
      </c>
      <c r="C18">
        <v>20</v>
      </c>
      <c r="D18">
        <v>0.25</v>
      </c>
    </row>
    <row r="19" spans="1:4" x14ac:dyDescent="0.25">
      <c r="A19">
        <v>-1600</v>
      </c>
      <c r="B19">
        <v>4</v>
      </c>
      <c r="C19">
        <v>75</v>
      </c>
      <c r="D19">
        <v>0.65</v>
      </c>
    </row>
    <row r="20" spans="1:4" x14ac:dyDescent="0.25">
      <c r="A20">
        <v>-1500</v>
      </c>
      <c r="B20">
        <v>4</v>
      </c>
      <c r="C20">
        <v>75</v>
      </c>
      <c r="D20">
        <v>0.65</v>
      </c>
    </row>
    <row r="22" spans="1:4" x14ac:dyDescent="0.25">
      <c r="A22">
        <v>0.6041530810504474</v>
      </c>
      <c r="B22">
        <v>-0.60311897446301455</v>
      </c>
      <c r="C22">
        <v>2.4298967905226326E-2</v>
      </c>
      <c r="D22">
        <v>0.24530744194802487</v>
      </c>
    </row>
    <row r="23" spans="1:4" x14ac:dyDescent="0.25">
      <c r="A23">
        <v>0.46062799813351224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9</vt:i4>
      </vt:variant>
    </vt:vector>
  </HeadingPairs>
  <TitlesOfParts>
    <vt:vector size="18" baseType="lpstr">
      <vt:lpstr>title page</vt:lpstr>
      <vt:lpstr>mesopotamia100</vt:lpstr>
      <vt:lpstr>Egypt100</vt:lpstr>
      <vt:lpstr>indic</vt:lpstr>
      <vt:lpstr>East Asian</vt:lpstr>
      <vt:lpstr>central 1500 to 700 bce</vt:lpstr>
      <vt:lpstr>central</vt:lpstr>
      <vt:lpstr>mesopotamia4500 to 1500 bce</vt:lpstr>
      <vt:lpstr>egypt 3300 to 1500 bce</vt:lpstr>
      <vt:lpstr>mesopotamiachart</vt:lpstr>
      <vt:lpstr>egyptian chart</vt:lpstr>
      <vt:lpstr>indic chart</vt:lpstr>
      <vt:lpstr>east asian chart</vt:lpstr>
      <vt:lpstr>central chart 1500 to 700 bce</vt:lpstr>
      <vt:lpstr>central 1900</vt:lpstr>
      <vt:lpstr>central to 1900 w powcon</vt:lpstr>
      <vt:lpstr>mesopotamia chart 2</vt:lpstr>
      <vt:lpstr>egyptchart 3300-1500 bce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chriscd</dc:creator>
  <cp:lastModifiedBy>chriscd</cp:lastModifiedBy>
  <dcterms:created xsi:type="dcterms:W3CDTF">2016-06-29T18:20:54Z</dcterms:created>
  <dcterms:modified xsi:type="dcterms:W3CDTF">2016-08-12T19:19:26Z</dcterms:modified>
</cp:coreProperties>
</file>